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yiriévi\Hitelfelvétel 2016\2. módosítás\"/>
    </mc:Choice>
  </mc:AlternateContent>
  <bookViews>
    <workbookView xWindow="0" yWindow="0" windowWidth="21600" windowHeight="9735"/>
  </bookViews>
  <sheets>
    <sheet name="Refinanszírozási Adatlap" sheetId="1" r:id="rId1"/>
    <sheet name="Nyilatkozat (de minimis)" sheetId="3" r:id="rId2"/>
  </sheets>
  <definedNames>
    <definedName name="_xlnm._FilterDatabase" localSheetId="1" hidden="1">'Nyilatkozat (de minimis)'!#REF!</definedName>
    <definedName name="_xlnm._FilterDatabase" localSheetId="0" hidden="1">'Refinanszírozási Adatlap'!#REF!</definedName>
    <definedName name="_xlnm.Print_Area" localSheetId="1">'Nyilatkozat (de minimis)'!$A$1:$AT$81</definedName>
    <definedName name="_xlnm.Print_Area" localSheetId="0">'Refinanszírozási Adatlap'!$A$1:$AT$247</definedName>
  </definedNames>
  <calcPr calcId="152511"/>
</workbook>
</file>

<file path=xl/calcChain.xml><?xml version="1.0" encoding="utf-8"?>
<calcChain xmlns="http://schemas.openxmlformats.org/spreadsheetml/2006/main">
  <c r="X129" i="1" l="1"/>
  <c r="X110" i="1" l="1"/>
  <c r="X120" i="1" s="1"/>
  <c r="X124" i="1" s="1"/>
  <c r="X142" i="1" l="1"/>
</calcChain>
</file>

<file path=xl/sharedStrings.xml><?xml version="1.0" encoding="utf-8"?>
<sst xmlns="http://schemas.openxmlformats.org/spreadsheetml/2006/main" count="251" uniqueCount="204">
  <si>
    <t>helység</t>
  </si>
  <si>
    <t>postafiók</t>
  </si>
  <si>
    <t>ir. szám</t>
  </si>
  <si>
    <t>közterület neve</t>
  </si>
  <si>
    <t>A beruházás rövid leírása</t>
  </si>
  <si>
    <t>Összesen</t>
  </si>
  <si>
    <t>A beruházás forrásai</t>
  </si>
  <si>
    <t>Egyéb forrás</t>
  </si>
  <si>
    <t>Összege</t>
  </si>
  <si>
    <t>A beruházás megvalósulási helyszíne</t>
  </si>
  <si>
    <t>A finanszírozó hitelintézet tölti ki!</t>
  </si>
  <si>
    <t>ország</t>
  </si>
  <si>
    <t>HU</t>
  </si>
  <si>
    <t>hó</t>
  </si>
  <si>
    <t>Rendelkezésre tartási idő</t>
  </si>
  <si>
    <t>Futamidő</t>
  </si>
  <si>
    <t>Türelmi idő</t>
  </si>
  <si>
    <t>-</t>
  </si>
  <si>
    <t>jellege</t>
  </si>
  <si>
    <t>ebből</t>
  </si>
  <si>
    <t>/</t>
  </si>
  <si>
    <t>e-mail címe</t>
  </si>
  <si>
    <t>telefonszáma (körzetszámmal)</t>
  </si>
  <si>
    <t>adószáma</t>
  </si>
  <si>
    <t>statisztikai számjele (KSH száma)</t>
  </si>
  <si>
    <t>faxszáma</t>
  </si>
  <si>
    <t>házszám</t>
  </si>
  <si>
    <t>törzsszáma</t>
  </si>
  <si>
    <t>I. Azonosító adatok</t>
  </si>
  <si>
    <t>Kelt:</t>
  </si>
  <si>
    <t>,</t>
  </si>
  <si>
    <t>A finanszírozó hitelintézet neve:</t>
  </si>
  <si>
    <t xml:space="preserve"> </t>
  </si>
  <si>
    <t xml:space="preserve">       ebből új gép, berendezés</t>
  </si>
  <si>
    <t>5.  Gépek, berendezések vásárlása</t>
  </si>
  <si>
    <t>3.  Ingatlan építés</t>
  </si>
  <si>
    <t>2.  Ingatlan vásárlás</t>
  </si>
  <si>
    <t>1.  Immateriális javak</t>
  </si>
  <si>
    <t xml:space="preserve">6.  Egyéb, a beruházáshoz kapcsolódó, </t>
  </si>
  <si>
    <t>aktiválható költség</t>
  </si>
  <si>
    <t>Alulírott hiteligénylő jogszerű képviseletében eljárva büntetőjogi felelősségem tudatában kijelentem, hogy:</t>
  </si>
  <si>
    <t>neve:</t>
  </si>
  <si>
    <t>címe:</t>
  </si>
  <si>
    <t>A beruházás tervezett anyagi-műszaki összetétele</t>
  </si>
  <si>
    <t>Ft</t>
  </si>
  <si>
    <t>-tól</t>
  </si>
  <si>
    <t>-ig</t>
  </si>
  <si>
    <t>1. számú melléklet</t>
  </si>
  <si>
    <t>Régió</t>
  </si>
  <si>
    <t>kitöltendő legördülő cella</t>
  </si>
  <si>
    <t>Észak-Magyarország</t>
  </si>
  <si>
    <t>Észak-Alföld</t>
  </si>
  <si>
    <t>Dél-Alföld</t>
  </si>
  <si>
    <t>Dél-Dunántúl</t>
  </si>
  <si>
    <t>Közép-Dunántúl</t>
  </si>
  <si>
    <t>Nyugat-Dunántúl</t>
  </si>
  <si>
    <t>Pest megye</t>
  </si>
  <si>
    <t>Budapest</t>
  </si>
  <si>
    <t>4.  Ingatlan felújítás, korszerűsítés</t>
  </si>
  <si>
    <t>hiteligénylő aláírása</t>
  </si>
  <si>
    <t xml:space="preserve">Tudomásul veszem, hogy ha a nyilatkozat valótlan adatokat tartalmaz, és ez a szerződéskötés után jut tudomására, a hitelintézetnek jogában áll a kölcsönszerződést azonnali hatállyal felmondani. </t>
  </si>
  <si>
    <t>A hiteligénylő Önkormányzat vagy Társulás teljes neve</t>
  </si>
  <si>
    <t>Az Önkormányzat vagy Társulás székhelye</t>
  </si>
  <si>
    <t>Fiók neve:</t>
  </si>
  <si>
    <t>kapcsolattartó neve</t>
  </si>
  <si>
    <t>II. A beruházási hitel adatai</t>
  </si>
  <si>
    <t>III. A beruházás adatai</t>
  </si>
  <si>
    <t xml:space="preserve">Ha a beruházás több helyszínen valósul meg kérjük, adja meg a megvalósulás elsődleges, legfontosabb helyszínét.                                                                                                                                                                          A beruházás rövid leírásában foglalja össze a beruházás céljait, tevékenységeit és az elvárt eredményeket. A beruházás kezdési időpontjának meghatározásánál legyen tekintettel a hitelbírálat és a szerződéskötés időigényére. </t>
  </si>
  <si>
    <t>Felelősségem tudatában kijelentem és igazolom, hogy az Adatlap és abban foglalt nyilatkozatok valós adatokat és információkat tartalmaznak. Az adatok megváltozását bejelentem.</t>
  </si>
  <si>
    <t>• a beruházásban használt eszköz beszerzése is szerepel</t>
  </si>
  <si>
    <t>• a legmagasabb engedélyező környezetvédelmi hatóság:</t>
  </si>
  <si>
    <t>(amennyiben a beruházás keretében beszerzett használt eszközök között ingatlan (épület, lakás, egyéb felépítmény) van)</t>
  </si>
  <si>
    <t>(amennyiben a beruházásban használt eszköz beszerzése is szerepel)</t>
  </si>
  <si>
    <t>Kérjük a megfelelő válaszokat bejelölni. A nyilatkozat szempontjából használt eszköznek minősül mindaz a tárgyi eszköz, amelyet a hitelfelvevő nem újonnan előállítottként vásárol meg.</t>
  </si>
  <si>
    <t>• a beruházás keretében beszerzett használt eszközök között a gép, berendezés 10 évnél:</t>
  </si>
  <si>
    <t>• a beruházás keretében beszerzett használt eszközök között ingatlan (épület, lakás, egyéb felépítmény):</t>
  </si>
  <si>
    <t>• a beruházás keretében beszerzett használt eszközök között az ingatlan (épület, lakás, egyéb felépítmény) 10 évnél:</t>
  </si>
  <si>
    <t>• a beruházás keretében beszerzett használt eszközökre korábban közvetlenül az MFB Zrt. és/vagy a European Investment Bank finanszírozást:</t>
  </si>
  <si>
    <t>–  a vonatkozó környezeti hatástanulmány összefoglalója,</t>
  </si>
  <si>
    <t>–  az illetékes hatóság által kiadott környezetvédelmi vagy egységes környezethasználati engedély kivonata,</t>
  </si>
  <si>
    <t>–  a nyilvános/lakossági részvételi és konzultációs eljárás leírása.</t>
  </si>
  <si>
    <t>• ha a beruházás összes nettó pénzigénye (a beruházás összes aktiválható költsége a hitelkamat kivételével) meghaladja a 250.000 euró összeget (a mai napi MNB devizaárfolyamon számítottan): a földvásárlásra és a használt eszközökre fordított költségek a beruházás összes nettó pénzigényének 50%-át:</t>
  </si>
  <si>
    <t>A hitel fejlesztési célja</t>
  </si>
  <si>
    <t>IV/b. A hiteligénylő nyilatkozata</t>
  </si>
  <si>
    <t>IV/a. Adatszolgáltatás a nemzetközi fejlesztési intézmények részére</t>
  </si>
  <si>
    <t>• a környezeti hatásvizsgálati és az egységes környezethasználati engedélyezési eljárásról szóló 314/2005. (XII. 25.) Korm. rendelet (az EU Tanácsának 1985. június 27-i 85/337/EGK számú, az egyes köz- és magánprojektek környezetre gyakorolt hatásainak vizsgálatáról szóló irányelvének - HL L 175., 1985.7.5., 40-48. o. - való megfelelést szolgáló nemzeti jogszabály), illetve a helyébe lépő jogszabály alapján a beruházás megkezdéséhez környezeti hatástanulmány, vagy környezetvédelmi/egységes környezethasználati engedély:</t>
  </si>
  <si>
    <t>• ha a beruházás megkezdéséhez szükség van környezeti hatástanulmányra, vagy környezetvédelmi/egységes környezethasználati engedélyre, akkor vállalom, hogy az alábbi dokumentumok angol nyelvű fordítását jelen Adatlaphoz csatolom:</t>
  </si>
  <si>
    <r>
      <rPr>
        <sz val="10"/>
        <rFont val="Calibri"/>
        <family val="2"/>
        <charset val="238"/>
      </rPr>
      <t xml:space="preserve">– </t>
    </r>
    <r>
      <rPr>
        <sz val="10"/>
        <rFont val="Tahoma"/>
        <family val="2"/>
        <charset val="238"/>
      </rPr>
      <t xml:space="preserve"> a beruházás műszaki összefoglalója,</t>
    </r>
  </si>
  <si>
    <t>1/a. számú melléklet</t>
  </si>
  <si>
    <t>A hiteligénylő nyilatkozata</t>
  </si>
  <si>
    <t xml:space="preserve">A nyilatkozatot csak a csekély összegű (de minimis) támogatási kategória előírásai szerint igényelt hitel esetén kell aláírni és az Adatlaphoz csatolni. </t>
  </si>
  <si>
    <t>Ft, azaz</t>
  </si>
  <si>
    <t>3.6.Önkormányzati tulajdonú bérlakás felújítása</t>
  </si>
  <si>
    <t>4.1. Inkubátorház létrehozása</t>
  </si>
  <si>
    <t>5.1. Helyi közutak építése, felújítása</t>
  </si>
  <si>
    <t>6.2. Szennyvízelvezetés és szennyvíztisztítás</t>
  </si>
  <si>
    <t>6.4. Ár- és belvízvédelem</t>
  </si>
  <si>
    <t xml:space="preserve">6.5. Helyi közműfejlesztés </t>
  </si>
  <si>
    <t>6.6. Közvilágítás</t>
  </si>
  <si>
    <t>6.7. Önkormányzati információs és infokommunikációs rendszerek, az e-önkormányzati tevékenységhez, e-ügyintézéshez szükséges rendszerek kialakítása</t>
  </si>
  <si>
    <t>6.9. Informatikai és távközlési hálózatépítés</t>
  </si>
  <si>
    <t>7.1. Önkormányzati középületek létrehozása, meglévő önkormányzati intézmények műszaki felújítása</t>
  </si>
  <si>
    <t>7.2. Közoktatási feladatellátás intézményi hátterének létrehozása, meglévő intézmények műszaki felújítása (oktatási-nevelési intézmények)</t>
  </si>
  <si>
    <t>7.3. Önkormányzati szociális ellátás intézményi hátterének létrehozása, meglévő intézmények műszaki felújítása</t>
  </si>
  <si>
    <t>7.4. Önkormányzati intézmények akadálymentesítése</t>
  </si>
  <si>
    <t>7.5. Közművelődési feladatellátás intézményi hátterének létrehozása, meglévő intézmények műszaki felújítása (kulturális, szabadidő intézmények)</t>
  </si>
  <si>
    <t>7.6. Önkormányzati sportlétesítmények létrehozása, meglévő intézmények műszaki felújítása</t>
  </si>
  <si>
    <t>7.7. Multifunkciós közösségi terek létrehozása, meglévő intézmények műszaki felújítása</t>
  </si>
  <si>
    <r>
      <t xml:space="preserve">1.1. </t>
    </r>
    <r>
      <rPr>
        <sz val="10"/>
        <rFont val="Times New Roman"/>
        <family val="1"/>
        <charset val="238"/>
      </rPr>
      <t>Egészségturisztikai fejlesztések</t>
    </r>
  </si>
  <si>
    <r>
      <t xml:space="preserve">1.2. </t>
    </r>
    <r>
      <rPr>
        <sz val="10"/>
        <rFont val="Times New Roman"/>
        <family val="1"/>
        <charset val="238"/>
      </rPr>
      <t>Egészségturizmushoz kapcsolódó turisztikai kínálatfejlesztés</t>
    </r>
  </si>
  <si>
    <r>
      <t xml:space="preserve">1.3. </t>
    </r>
    <r>
      <rPr>
        <sz val="10"/>
        <rFont val="Times New Roman"/>
        <family val="1"/>
        <charset val="238"/>
      </rPr>
      <t>Turisztikai intézményrendszer fejlesztése</t>
    </r>
  </si>
  <si>
    <r>
      <t xml:space="preserve">1.4. </t>
    </r>
    <r>
      <rPr>
        <sz val="10"/>
        <rFont val="Times New Roman"/>
        <family val="1"/>
        <charset val="238"/>
      </rPr>
      <t>Geotermikus energia egészségipari hasznosítása</t>
    </r>
  </si>
  <si>
    <r>
      <t xml:space="preserve">1.5. </t>
    </r>
    <r>
      <rPr>
        <sz val="10"/>
        <rFont val="Times New Roman"/>
        <family val="1"/>
        <charset val="238"/>
      </rPr>
      <t>Termál-, gyógy- és ásványvizek hasznosítása</t>
    </r>
  </si>
  <si>
    <r>
      <t xml:space="preserve">1.6. </t>
    </r>
    <r>
      <rPr>
        <sz val="10"/>
        <rFont val="Times New Roman"/>
        <family val="1"/>
        <charset val="238"/>
      </rPr>
      <t>Egészségügyi alapellátás intézményi- és eszközfejlesztése</t>
    </r>
  </si>
  <si>
    <r>
      <t xml:space="preserve">1.7. </t>
    </r>
    <r>
      <rPr>
        <sz val="10"/>
        <rFont val="Times New Roman"/>
        <family val="1"/>
        <charset val="238"/>
      </rPr>
      <t>Egészségügyi alapellátást meghaladó egészségügyi szakellátás intézményi- és eszközfejlesztése</t>
    </r>
  </si>
  <si>
    <r>
      <t xml:space="preserve">1.8. </t>
    </r>
    <r>
      <rPr>
        <sz val="10"/>
        <rFont val="Times New Roman"/>
        <family val="1"/>
        <charset val="238"/>
      </rPr>
      <t>Mentőállomások építése, fejlesztése</t>
    </r>
  </si>
  <si>
    <r>
      <t xml:space="preserve">2.1. </t>
    </r>
    <r>
      <rPr>
        <sz val="10"/>
        <rFont val="Times New Roman"/>
        <family val="1"/>
        <charset val="238"/>
      </rPr>
      <t>A közösségi közlekedés környezetbarát szempontú fejlesztése, modernizálása</t>
    </r>
  </si>
  <si>
    <r>
      <t xml:space="preserve">2.2. </t>
    </r>
    <r>
      <rPr>
        <sz val="10"/>
        <rFont val="Times New Roman"/>
        <family val="1"/>
        <charset val="238"/>
      </rPr>
      <t>Köztéri világítási rendszerek energia-megtakarítást eredményező modernizálása</t>
    </r>
  </si>
  <si>
    <r>
      <t xml:space="preserve">2.3. </t>
    </r>
    <r>
      <rPr>
        <sz val="10"/>
        <rFont val="Times New Roman"/>
        <family val="1"/>
        <charset val="238"/>
      </rPr>
      <t>Megújuló energiaforrások hasznosításának növelését, és a fosszilis energiahordozókból előállított energia kiváltását ösztönző fejlesztések, agrárenergetikai projektek</t>
    </r>
  </si>
  <si>
    <r>
      <t xml:space="preserve">2.4. </t>
    </r>
    <r>
      <rPr>
        <sz val="10"/>
        <rFont val="Times New Roman"/>
        <family val="1"/>
        <charset val="238"/>
      </rPr>
      <t>Hulladékgyűjtő és –feldolgozó kapacitások bővítése</t>
    </r>
  </si>
  <si>
    <r>
      <t xml:space="preserve">2.5. </t>
    </r>
    <r>
      <rPr>
        <sz val="10"/>
        <rFont val="Times New Roman"/>
        <family val="1"/>
        <charset val="238"/>
      </rPr>
      <t>Hulladék újrahasznosítás</t>
    </r>
  </si>
  <si>
    <r>
      <t xml:space="preserve">3.1. </t>
    </r>
    <r>
      <rPr>
        <sz val="10"/>
        <rFont val="Times New Roman"/>
        <family val="1"/>
        <charset val="238"/>
      </rPr>
      <t>Szociális célú városrész rehabilitáció</t>
    </r>
  </si>
  <si>
    <r>
      <t xml:space="preserve">3.2. </t>
    </r>
    <r>
      <rPr>
        <sz val="10"/>
        <rFont val="Times New Roman"/>
        <family val="1"/>
        <charset val="238"/>
      </rPr>
      <t>Funkcióbővítő városrész rehabilitáció</t>
    </r>
  </si>
  <si>
    <r>
      <t xml:space="preserve">3.3. </t>
    </r>
    <r>
      <rPr>
        <sz val="10"/>
        <rFont val="Times New Roman"/>
        <family val="1"/>
        <charset val="238"/>
      </rPr>
      <t>Telep rehabilitáció (új lakás vásárlása és építése, használt lakás vásárlása, felújítása, építési telkek kialakítása)</t>
    </r>
  </si>
  <si>
    <r>
      <t>3.4.1. Szociális bérlakások kialakítása:</t>
    </r>
    <r>
      <rPr>
        <sz val="10"/>
        <rFont val="Times New Roman"/>
        <family val="1"/>
        <charset val="238"/>
      </rPr>
      <t xml:space="preserve"> új lakás építésével, vásárlásával, a nem lakás célú önkormányzati ingatlanok átalakításával</t>
    </r>
  </si>
  <si>
    <r>
      <t xml:space="preserve">3.4.2. Szociális bérlakások kialakítása: </t>
    </r>
    <r>
      <rPr>
        <sz val="10"/>
        <rFont val="Times New Roman"/>
        <family val="1"/>
        <charset val="238"/>
      </rPr>
      <t>használt lakás megvásárlása, átalakítása szociális bérlakássá</t>
    </r>
  </si>
  <si>
    <r>
      <t xml:space="preserve">3.5.1. Költségelvű bérlakások kialakítása: </t>
    </r>
    <r>
      <rPr>
        <sz val="10"/>
        <rFont val="Times New Roman"/>
        <family val="1"/>
        <charset val="238"/>
      </rPr>
      <t>új lakás építésével, vásárlásával, a nem lakás célú önkormányzati ingatlanok átalakításával</t>
    </r>
  </si>
  <si>
    <r>
      <t xml:space="preserve">3.5.2. Költségelvű bérlakások kialakítása: </t>
    </r>
    <r>
      <rPr>
        <sz val="10"/>
        <rFont val="Times New Roman"/>
        <family val="1"/>
        <charset val="238"/>
      </rPr>
      <t>használt lakás megvásárlása, átalakítása költségelven bérbe adott bérlakássá</t>
    </r>
  </si>
  <si>
    <r>
      <t xml:space="preserve">4.2. </t>
    </r>
    <r>
      <rPr>
        <sz val="10"/>
        <rFont val="Times New Roman"/>
        <family val="1"/>
        <charset val="238"/>
      </rPr>
      <t>Kutatóintézet létrehozása felsőoktatási intézmények és vállalkozásokkal folytatott együttműködés keretében</t>
    </r>
  </si>
  <si>
    <r>
      <t xml:space="preserve">4.3. </t>
    </r>
    <r>
      <rPr>
        <sz val="10"/>
        <rFont val="Times New Roman"/>
        <family val="1"/>
        <charset val="238"/>
      </rPr>
      <t>Klaszter típusú helyi gazdaságfejlesztés infrastrukturális hátterének kialakítása</t>
    </r>
  </si>
  <si>
    <r>
      <t xml:space="preserve">5.2. </t>
    </r>
    <r>
      <rPr>
        <sz val="10"/>
        <rFont val="Times New Roman"/>
        <family val="1"/>
        <charset val="238"/>
      </rPr>
      <t>Közúthálózat településeket tehermentesítő (elkerülő) szakaszainak építése</t>
    </r>
  </si>
  <si>
    <r>
      <t xml:space="preserve">5.3. </t>
    </r>
    <r>
      <rPr>
        <sz val="10"/>
        <rFont val="Times New Roman"/>
        <family val="1"/>
        <charset val="238"/>
      </rPr>
      <t>Helyi közúti személyszállítás közszolgáltatás ellátásához szükséges infrastruktúra-, eszközfejlesztés</t>
    </r>
  </si>
  <si>
    <r>
      <t xml:space="preserve">5.4. </t>
    </r>
    <r>
      <rPr>
        <sz val="10"/>
        <rFont val="Times New Roman"/>
        <family val="1"/>
        <charset val="238"/>
      </rPr>
      <t>Helyi vasúti személyszállítási közszolgáltatás ellátásához szükséges infrastruktúra-, eszközfejlesztés</t>
    </r>
  </si>
  <si>
    <r>
      <t xml:space="preserve">5.5. </t>
    </r>
    <r>
      <rPr>
        <sz val="10"/>
        <rFont val="Times New Roman"/>
        <family val="1"/>
        <charset val="238"/>
      </rPr>
      <t>Önkormányzati tulajdonú vasúti pályák fejlesztése</t>
    </r>
  </si>
  <si>
    <r>
      <t>5.6.</t>
    </r>
    <r>
      <rPr>
        <sz val="10"/>
        <rFont val="Times New Roman"/>
        <family val="1"/>
        <charset val="238"/>
      </rPr>
      <t xml:space="preserve"> Kerékpárút hálózat fejlesztése</t>
    </r>
  </si>
  <si>
    <r>
      <t xml:space="preserve">5.7. </t>
    </r>
    <r>
      <rPr>
        <sz val="10"/>
        <rFont val="Times New Roman"/>
        <family val="1"/>
        <charset val="238"/>
      </rPr>
      <t>Integrált elektronikus (ITS) forgalomirányítási, utas-tájékoztatási és tarifarendszer fejlesztése</t>
    </r>
  </si>
  <si>
    <r>
      <t>5.8.</t>
    </r>
    <r>
      <rPr>
        <sz val="10"/>
        <rFont val="Times New Roman"/>
        <family val="1"/>
        <charset val="238"/>
      </rPr>
      <t xml:space="preserve"> Kikötői infrastruktúra fejlesztése</t>
    </r>
  </si>
  <si>
    <r>
      <t xml:space="preserve">6.1. </t>
    </r>
    <r>
      <rPr>
        <sz val="10"/>
        <rFont val="Times New Roman"/>
        <family val="1"/>
        <charset val="238"/>
      </rPr>
      <t>Egészséges ivóvíz ellátás biztosítása</t>
    </r>
  </si>
  <si>
    <t>Csekély összegű támogatás</t>
  </si>
  <si>
    <t>A hitel nem minősül az Európai Unió működéséről szóló szerződés 107. cikk (1) bekezdésének hatálya alá tartozó állami támogatásnak.</t>
  </si>
  <si>
    <t>A hitel az Európai Unió működéséről szóló szerződés 107. cikk (1) bekezdésének hatálya alá tartozó állami támogatásnak minősül, és az igényelt hitel támogatási kategóriája:</t>
  </si>
  <si>
    <t>• a beruházás környezetvédelmi engedély köteles:</t>
  </si>
  <si>
    <t>(amennyiben a beruházás környezetvédelmi engedély köteles):</t>
  </si>
  <si>
    <t>• a beruházás megfelel a hatályos európai uniós és a magyar környezetvédelmi előírásoknak:</t>
  </si>
  <si>
    <t>6.3. Csapadék-vízelvezetés</t>
  </si>
  <si>
    <t>6.8. Településrendezési tervek, város- és település(rész) rehabilitációs programok megvalósítása</t>
  </si>
  <si>
    <t>2.6. Önkormányzati közintézmények, oktatási-nevelési, egészségügyi, szociális intézmények energia-megtakarítást eredményező felújítása</t>
  </si>
  <si>
    <t>2.7. Önkormányzati kulturális intézmények és szabadidő-, sportlétesítmények energia-megtakarítást eredményező felújítása</t>
  </si>
  <si>
    <t>1.9. Az önkormányzati feladatellátáshoz szükséges egyéb egészségügyi, egészségipari, turisztikai beruházások</t>
  </si>
  <si>
    <t>2.8. Az önkormányzati feladatellátáshoz szükséges egyéb zöld-gazdaságfejlesztési beruházások</t>
  </si>
  <si>
    <t>3.7. Az önkormányzati feladatellátáshoz szükséges egyéb otthonteremtő beruházások</t>
  </si>
  <si>
    <t>5.9. Az önkormányzati feladatellátáshoz szükséges egyéb közlekedésfejlesztési beruházások</t>
  </si>
  <si>
    <t>7.8. Az önkormányzati feladatellátáshoz szükséges egyéb intézményi infrastruktúra-fejlesztő beruházások</t>
  </si>
  <si>
    <t xml:space="preserve">8.  A beruházás összes aktiválható költsége és a                                                                                                                                                              </t>
  </si>
  <si>
    <t xml:space="preserve"> beruh. célú előz. felszám. áfa (1+2+3+4+5+6+7)</t>
  </si>
  <si>
    <t>Saját erő összesen</t>
  </si>
  <si>
    <t>MFB ÖIP hitel</t>
  </si>
  <si>
    <t xml:space="preserve">7.  A beruházási célú előzetesen felszámított </t>
  </si>
  <si>
    <t>(vissza nem igényelhető) áfa</t>
  </si>
  <si>
    <t xml:space="preserve">  (8+9)</t>
  </si>
  <si>
    <t xml:space="preserve">10.  A beruházás összes pénzigénye </t>
  </si>
  <si>
    <t xml:space="preserve">9.  Egyéb, nem aktiválható költségek </t>
  </si>
  <si>
    <t xml:space="preserve">       használt gép, berendezés</t>
  </si>
  <si>
    <t>- saját forrás</t>
  </si>
  <si>
    <t>- egyéb hitel</t>
  </si>
  <si>
    <t>- vissza nem térítendő támogatás</t>
  </si>
  <si>
    <t xml:space="preserve">Az Adatlap ezen pontja a beruházás tervezett költségvetését mutatja. Az alábbi táblázatok adatait forintban kérjük megadni! A beruházás összes pénzigénye cellában lévő összegnek azonosnak kell lennie a beruházás forrásai összesen cellában szereplő összeggel! Amennyiben a beruházáshoz  vissza nem térítendő állami támogatást is igénybe kíván venni, akkor azt fel kell tüntetni, függetlenül a pályázat benyújtásának és elbírálásának időpontjától.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</si>
  <si>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 Adatlap két példányos. A rovatokat olvashatóan, nyomtatott nagybetűkkel, vagy géppel kell kitölteni.  Amennyiben a hitelfelvevő önkormányzati társulás az adatokat értelemszerűen kell megadni. Az Adatlapban szereplő adatok megváltozását az MFB Zrt.-nek a finanszírozó hitelintézet útján be kell jelenteni. </t>
  </si>
  <si>
    <t xml:space="preserve"> Az Adatlapon a  fejlesztési célt meg kell jelölni. Egy adatlapon csak egy fejlesztési cél (például: 1.3. Turisztikai intézményrendszer fejlesztése, 2.5. Hulladék újrahasznosítás) jelölhető meg. A hitel támogatási kategóriáját az Útmutató 7. Állami támogatásnak minősülő hitelek pontja alapján kell megadni. Csekély összegű támogatásként igényelt hitel esetén az 1/a. sz mellékletet kell kitölteni.</t>
  </si>
  <si>
    <t>a finanszírozási kérelem benyújtásának évében és az azt megelőző két pénzügyi évben odaítélt általános, halászati és mezőgazdasági csekély összegű  támogatások támogatástartalma:</t>
  </si>
  <si>
    <t xml:space="preserve">- </t>
  </si>
  <si>
    <t>általános gazdasági érdekű szolgáltatást nyújtó vállalkozásként, a 360/2012/EU rendelet alapján odaítélt támogatás támogatástartalma összesen:</t>
  </si>
  <si>
    <t xml:space="preserve">-  </t>
  </si>
  <si>
    <t>ugyanazon elszámolható költségek tekintetében valamely csoportmentességi rendelet alapján odaítélt összes támogatás támogatástartalma összesen:</t>
  </si>
  <si>
    <t xml:space="preserve">Büntetőjogi felelősségem tudatában nyilatkozom, hogy Magyarországon a hitelfelvevő, és a vele egy és ugyanazon vállalkozásnak minősülő jogalanyok részére: </t>
  </si>
  <si>
    <t>6.10. Az önkormányzati feladatellátáshoz szükséges egyéb települési alapinfrastruktúra-fejlesztő beruházások</t>
  </si>
  <si>
    <t>euró</t>
  </si>
  <si>
    <t>A beruházás kezdési időpontja:</t>
  </si>
  <si>
    <t>Befejezése:</t>
  </si>
  <si>
    <t>a beruházáshoz bármely más államháztartási vagy uniós forrásból (kivéve az Európai Bizottság közvetlen irányításával végrehajtott támogatások) származó összes támogatás támogatástartalma összesen:</t>
  </si>
  <si>
    <t>Budaörs Város Önkormányzata</t>
  </si>
  <si>
    <t>2040.</t>
  </si>
  <si>
    <t>Budaörs</t>
  </si>
  <si>
    <t>Szabadság</t>
  </si>
  <si>
    <t>út</t>
  </si>
  <si>
    <t>134.</t>
  </si>
  <si>
    <t>penzugy@budaors.hu</t>
  </si>
  <si>
    <t>23</t>
  </si>
  <si>
    <t>447-901</t>
  </si>
  <si>
    <t>23/447-902</t>
  </si>
  <si>
    <t>15730105</t>
  </si>
  <si>
    <t>2</t>
  </si>
  <si>
    <t>13</t>
  </si>
  <si>
    <t>8411</t>
  </si>
  <si>
    <t>321</t>
  </si>
  <si>
    <t>7301105</t>
  </si>
  <si>
    <t>Barta Gáborné</t>
  </si>
  <si>
    <t>barta.gaborne@budaors.hu</t>
  </si>
  <si>
    <t>Lévai</t>
  </si>
  <si>
    <t>utca</t>
  </si>
  <si>
    <t>35.</t>
  </si>
  <si>
    <t>2016.12.14.</t>
  </si>
  <si>
    <t xml:space="preserve">1.) Százszorszép Bölcsőde játszóudvar építés IV. ütem                                                                                                                                                                             2.) Idősek Otthona férőhely bővítés </t>
  </si>
  <si>
    <t>2017.09.05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</si>
</sst>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7"/>
      <name val="Tahoma"/>
      <family val="2"/>
      <charset val="238"/>
    </font>
    <font>
      <sz val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7"/>
      <name val="Tahoma"/>
      <family val="2"/>
      <charset val="238"/>
    </font>
    <font>
      <sz val="8"/>
      <name val="Arial"/>
      <family val="2"/>
      <charset val="238"/>
    </font>
    <font>
      <sz val="6"/>
      <name val="Tahoma"/>
      <family val="2"/>
      <charset val="238"/>
    </font>
    <font>
      <b/>
      <sz val="11"/>
      <name val="Tahoma"/>
      <family val="2"/>
      <charset val="238"/>
    </font>
    <font>
      <sz val="11"/>
      <name val="Arial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Tahoma"/>
      <family val="2"/>
      <charset val="238"/>
    </font>
    <font>
      <b/>
      <sz val="12"/>
      <name val="Arial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4"/>
      <name val="Tahoma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b/>
      <u/>
      <sz val="10"/>
      <name val="Tahoma"/>
      <family val="2"/>
      <charset val="238"/>
    </font>
    <font>
      <sz val="8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49" fontId="2" fillId="2" borderId="0" xfId="0" applyNumberFormat="1" applyFont="1" applyFill="1" applyBorder="1" applyProtection="1"/>
    <xf numFmtId="0" fontId="5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/>
    <xf numFmtId="49" fontId="2" fillId="0" borderId="0" xfId="0" applyNumberFormat="1" applyFont="1" applyFill="1" applyBorder="1" applyProtection="1"/>
    <xf numFmtId="49" fontId="2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vertical="top"/>
    </xf>
    <xf numFmtId="49" fontId="7" fillId="0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 wrapText="1"/>
    </xf>
    <xf numFmtId="49" fontId="2" fillId="2" borderId="1" xfId="0" applyNumberFormat="1" applyFont="1" applyFill="1" applyBorder="1" applyProtection="1"/>
    <xf numFmtId="49" fontId="2" fillId="2" borderId="2" xfId="0" applyNumberFormat="1" applyFont="1" applyFill="1" applyBorder="1" applyProtection="1"/>
    <xf numFmtId="49" fontId="2" fillId="2" borderId="3" xfId="0" applyNumberFormat="1" applyFont="1" applyFill="1" applyBorder="1" applyProtection="1"/>
    <xf numFmtId="49" fontId="2" fillId="2" borderId="4" xfId="0" applyNumberFormat="1" applyFont="1" applyFill="1" applyBorder="1" applyProtection="1"/>
    <xf numFmtId="49" fontId="2" fillId="2" borderId="5" xfId="0" applyNumberFormat="1" applyFont="1" applyFill="1" applyBorder="1" applyProtection="1"/>
    <xf numFmtId="49" fontId="2" fillId="2" borderId="6" xfId="0" applyNumberFormat="1" applyFont="1" applyFill="1" applyBorder="1" applyProtection="1"/>
    <xf numFmtId="49" fontId="2" fillId="2" borderId="7" xfId="0" applyNumberFormat="1" applyFont="1" applyFill="1" applyBorder="1" applyProtection="1"/>
    <xf numFmtId="49" fontId="2" fillId="2" borderId="8" xfId="0" applyNumberFormat="1" applyFont="1" applyFill="1" applyBorder="1" applyProtection="1"/>
    <xf numFmtId="49" fontId="10" fillId="2" borderId="0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justify" vertical="top"/>
    </xf>
    <xf numFmtId="49" fontId="2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49" fontId="7" fillId="2" borderId="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 applyProtection="1"/>
    <xf numFmtId="49" fontId="7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/>
    <xf numFmtId="4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49" fontId="2" fillId="2" borderId="7" xfId="0" applyNumberFormat="1" applyFont="1" applyFill="1" applyBorder="1" applyAlignment="1" applyProtection="1">
      <alignment vertical="top"/>
    </xf>
    <xf numFmtId="0" fontId="11" fillId="2" borderId="7" xfId="0" applyFont="1" applyFill="1" applyBorder="1" applyAlignment="1" applyProtection="1">
      <alignment vertical="top"/>
    </xf>
    <xf numFmtId="49" fontId="2" fillId="2" borderId="7" xfId="0" applyNumberFormat="1" applyFont="1" applyFill="1" applyBorder="1" applyAlignment="1" applyProtection="1"/>
    <xf numFmtId="0" fontId="12" fillId="2" borderId="7" xfId="0" applyFont="1" applyFill="1" applyBorder="1" applyAlignment="1" applyProtection="1">
      <alignment horizontal="justify" vertical="top"/>
    </xf>
    <xf numFmtId="49" fontId="10" fillId="2" borderId="4" xfId="0" applyNumberFormat="1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/>
    <xf numFmtId="49" fontId="2" fillId="2" borderId="7" xfId="0" applyNumberFormat="1" applyFont="1" applyFill="1" applyBorder="1" applyAlignment="1" applyProtection="1">
      <alignment vertical="center"/>
    </xf>
    <xf numFmtId="49" fontId="2" fillId="2" borderId="4" xfId="0" applyNumberFormat="1" applyFont="1" applyFill="1" applyBorder="1" applyAlignment="1" applyProtection="1"/>
    <xf numFmtId="49" fontId="2" fillId="2" borderId="5" xfId="0" applyNumberFormat="1" applyFont="1" applyFill="1" applyBorder="1" applyAlignment="1" applyProtection="1"/>
    <xf numFmtId="49" fontId="7" fillId="2" borderId="4" xfId="0" applyNumberFormat="1" applyFont="1" applyFill="1" applyBorder="1" applyProtection="1"/>
    <xf numFmtId="49" fontId="7" fillId="2" borderId="5" xfId="0" applyNumberFormat="1" applyFont="1" applyFill="1" applyBorder="1" applyProtection="1"/>
    <xf numFmtId="49" fontId="2" fillId="2" borderId="8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>
      <alignment horizontal="justify" vertical="top" wrapText="1"/>
    </xf>
    <xf numFmtId="0" fontId="2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Protection="1"/>
    <xf numFmtId="0" fontId="7" fillId="2" borderId="0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49" fontId="2" fillId="2" borderId="5" xfId="0" applyNumberFormat="1" applyFont="1" applyFill="1" applyBorder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right" vertical="center"/>
    </xf>
    <xf numFmtId="49" fontId="2" fillId="0" borderId="4" xfId="0" applyNumberFormat="1" applyFont="1" applyFill="1" applyBorder="1" applyProtection="1"/>
    <xf numFmtId="0" fontId="0" fillId="2" borderId="0" xfId="0" applyFill="1" applyBorder="1" applyAlignment="1" applyProtection="1">
      <alignment wrapText="1"/>
    </xf>
    <xf numFmtId="3" fontId="13" fillId="2" borderId="5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/>
    <xf numFmtId="3" fontId="13" fillId="0" borderId="0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Protection="1"/>
    <xf numFmtId="0" fontId="3" fillId="2" borderId="0" xfId="0" applyNumberFormat="1" applyFont="1" applyFill="1" applyBorder="1" applyAlignment="1" applyProtection="1">
      <alignment horizontal="right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/>
    <xf numFmtId="49" fontId="2" fillId="2" borderId="9" xfId="0" applyNumberFormat="1" applyFont="1" applyFill="1" applyBorder="1" applyProtection="1"/>
    <xf numFmtId="49" fontId="2" fillId="2" borderId="10" xfId="0" applyNumberFormat="1" applyFont="1" applyFill="1" applyBorder="1" applyProtection="1"/>
    <xf numFmtId="49" fontId="2" fillId="2" borderId="11" xfId="0" applyNumberFormat="1" applyFont="1" applyFill="1" applyBorder="1" applyProtection="1"/>
    <xf numFmtId="49" fontId="2" fillId="2" borderId="12" xfId="0" applyNumberFormat="1" applyFont="1" applyFill="1" applyBorder="1" applyProtection="1"/>
    <xf numFmtId="49" fontId="5" fillId="2" borderId="12" xfId="0" applyNumberFormat="1" applyFont="1" applyFill="1" applyBorder="1" applyAlignment="1" applyProtection="1">
      <alignment vertical="center"/>
    </xf>
    <xf numFmtId="49" fontId="2" fillId="2" borderId="13" xfId="0" applyNumberFormat="1" applyFont="1" applyFill="1" applyBorder="1" applyProtection="1"/>
    <xf numFmtId="0" fontId="2" fillId="2" borderId="0" xfId="0" applyFont="1" applyFill="1" applyProtection="1"/>
    <xf numFmtId="0" fontId="2" fillId="2" borderId="4" xfId="0" applyFont="1" applyFill="1" applyBorder="1" applyProtection="1"/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0" fontId="2" fillId="2" borderId="16" xfId="0" applyFont="1" applyFill="1" applyBorder="1" applyProtection="1"/>
    <xf numFmtId="0" fontId="2" fillId="2" borderId="5" xfId="0" applyFont="1" applyFill="1" applyBorder="1" applyProtection="1"/>
    <xf numFmtId="0" fontId="2" fillId="0" borderId="0" xfId="0" applyFont="1" applyFill="1" applyProtection="1"/>
    <xf numFmtId="0" fontId="2" fillId="2" borderId="10" xfId="0" applyFont="1" applyFill="1" applyBorder="1" applyAlignment="1" applyProtection="1"/>
    <xf numFmtId="0" fontId="2" fillId="2" borderId="0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5" fillId="2" borderId="10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left"/>
    </xf>
    <xf numFmtId="0" fontId="17" fillId="0" borderId="0" xfId="0" applyFont="1"/>
    <xf numFmtId="0" fontId="18" fillId="0" borderId="0" xfId="0" applyFont="1"/>
    <xf numFmtId="3" fontId="15" fillId="2" borderId="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vertical="top" wrapText="1"/>
    </xf>
    <xf numFmtId="49" fontId="2" fillId="0" borderId="5" xfId="0" applyNumberFormat="1" applyFont="1" applyFill="1" applyBorder="1" applyProtection="1"/>
    <xf numFmtId="49" fontId="2" fillId="0" borderId="6" xfId="0" applyNumberFormat="1" applyFont="1" applyFill="1" applyBorder="1" applyProtection="1"/>
    <xf numFmtId="49" fontId="2" fillId="0" borderId="7" xfId="0" applyNumberFormat="1" applyFont="1" applyFill="1" applyBorder="1" applyProtection="1"/>
    <xf numFmtId="49" fontId="2" fillId="0" borderId="8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49" fontId="21" fillId="2" borderId="0" xfId="0" applyNumberFormat="1" applyFont="1" applyFill="1" applyBorder="1" applyProtection="1"/>
    <xf numFmtId="49" fontId="3" fillId="2" borderId="0" xfId="0" applyNumberFormat="1" applyFont="1" applyFill="1" applyBorder="1" applyProtection="1"/>
    <xf numFmtId="49" fontId="13" fillId="2" borderId="0" xfId="0" applyNumberFormat="1" applyFont="1" applyFill="1" applyBorder="1" applyAlignment="1" applyProtection="1">
      <alignment vertical="center" wrapText="1"/>
      <protection locked="0"/>
    </xf>
    <xf numFmtId="49" fontId="19" fillId="2" borderId="0" xfId="0" applyNumberFormat="1" applyFont="1" applyFill="1" applyBorder="1" applyAlignment="1" applyProtection="1">
      <protection locked="0"/>
    </xf>
    <xf numFmtId="0" fontId="21" fillId="2" borderId="0" xfId="0" applyFont="1" applyFill="1" applyBorder="1" applyProtection="1"/>
    <xf numFmtId="49" fontId="21" fillId="2" borderId="0" xfId="0" applyNumberFormat="1" applyFont="1" applyFill="1" applyBorder="1" applyAlignment="1" applyProtection="1">
      <alignment horizontal="center"/>
    </xf>
    <xf numFmtId="49" fontId="10" fillId="2" borderId="0" xfId="0" applyNumberFormat="1" applyFont="1" applyFill="1" applyBorder="1" applyAlignment="1" applyProtection="1">
      <alignment horizontal="center"/>
    </xf>
    <xf numFmtId="49" fontId="21" fillId="2" borderId="0" xfId="0" applyNumberFormat="1" applyFont="1" applyFill="1" applyBorder="1" applyAlignment="1" applyProtection="1"/>
    <xf numFmtId="49" fontId="21" fillId="2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vertical="top" wrapText="1"/>
    </xf>
    <xf numFmtId="49" fontId="10" fillId="2" borderId="0" xfId="0" applyNumberFormat="1" applyFont="1" applyFill="1" applyBorder="1" applyProtection="1"/>
    <xf numFmtId="49" fontId="10" fillId="2" borderId="0" xfId="0" applyNumberFormat="1" applyFont="1" applyFill="1" applyBorder="1" applyAlignment="1" applyProtection="1">
      <alignment vertical="center" wrapText="1"/>
    </xf>
    <xf numFmtId="49" fontId="10" fillId="2" borderId="0" xfId="0" applyNumberFormat="1" applyFont="1" applyFill="1" applyBorder="1" applyAlignment="1" applyProtection="1">
      <alignment vertical="center"/>
    </xf>
    <xf numFmtId="49" fontId="19" fillId="2" borderId="0" xfId="0" applyNumberFormat="1" applyFont="1" applyFill="1" applyBorder="1" applyAlignment="1" applyProtection="1">
      <alignment wrapText="1"/>
      <protection locked="0"/>
    </xf>
    <xf numFmtId="0" fontId="19" fillId="2" borderId="0" xfId="0" applyNumberFormat="1" applyFont="1" applyFill="1" applyBorder="1" applyAlignment="1" applyProtection="1">
      <alignment vertical="center"/>
      <protection locked="0"/>
    </xf>
    <xf numFmtId="49" fontId="21" fillId="2" borderId="0" xfId="0" applyNumberFormat="1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>
      <alignment vertical="top" wrapText="1"/>
    </xf>
    <xf numFmtId="0" fontId="21" fillId="2" borderId="0" xfId="0" applyFont="1" applyFill="1" applyBorder="1" applyAlignment="1" applyProtection="1"/>
    <xf numFmtId="49" fontId="21" fillId="2" borderId="0" xfId="0" applyNumberFormat="1" applyFont="1" applyFill="1" applyBorder="1" applyAlignment="1" applyProtection="1">
      <alignment vertical="center"/>
      <protection locked="0"/>
    </xf>
    <xf numFmtId="3" fontId="15" fillId="2" borderId="0" xfId="0" applyNumberFormat="1" applyFont="1" applyFill="1" applyBorder="1" applyAlignment="1" applyProtection="1">
      <alignment vertical="center" wrapText="1"/>
    </xf>
    <xf numFmtId="3" fontId="15" fillId="2" borderId="0" xfId="0" applyNumberFormat="1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/>
    <xf numFmtId="0" fontId="21" fillId="2" borderId="0" xfId="0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vertical="center"/>
    </xf>
    <xf numFmtId="0" fontId="21" fillId="2" borderId="0" xfId="0" applyNumberFormat="1" applyFont="1" applyFill="1" applyBorder="1" applyAlignment="1" applyProtection="1">
      <alignment horizontal="right" vertical="center"/>
    </xf>
    <xf numFmtId="0" fontId="10" fillId="2" borderId="0" xfId="0" applyNumberFormat="1" applyFont="1" applyFill="1" applyBorder="1" applyAlignment="1" applyProtection="1">
      <alignment horizontal="right" vertical="center"/>
    </xf>
    <xf numFmtId="0" fontId="10" fillId="2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Protection="1"/>
    <xf numFmtId="49" fontId="21" fillId="0" borderId="0" xfId="0" applyNumberFormat="1" applyFont="1" applyFill="1" applyBorder="1" applyAlignment="1" applyProtection="1">
      <alignment vertical="center"/>
    </xf>
    <xf numFmtId="49" fontId="2" fillId="2" borderId="6" xfId="0" applyNumberFormat="1" applyFont="1" applyFill="1" applyBorder="1" applyAlignment="1" applyProtection="1"/>
    <xf numFmtId="0" fontId="21" fillId="0" borderId="0" xfId="0" applyFont="1"/>
    <xf numFmtId="49" fontId="23" fillId="0" borderId="0" xfId="0" applyNumberFormat="1" applyFont="1" applyFill="1" applyBorder="1" applyProtection="1"/>
    <xf numFmtId="0" fontId="21" fillId="0" borderId="0" xfId="0" applyFont="1" applyAlignment="1"/>
    <xf numFmtId="0" fontId="22" fillId="2" borderId="0" xfId="0" applyNumberFormat="1" applyFont="1" applyFill="1" applyBorder="1" applyProtection="1"/>
    <xf numFmtId="49" fontId="22" fillId="0" borderId="0" xfId="0" applyNumberFormat="1" applyFont="1" applyFill="1" applyBorder="1" applyProtection="1"/>
    <xf numFmtId="0" fontId="22" fillId="2" borderId="0" xfId="0" applyNumberFormat="1" applyFont="1" applyFill="1" applyBorder="1" applyAlignment="1" applyProtection="1"/>
    <xf numFmtId="49" fontId="13" fillId="2" borderId="0" xfId="0" applyNumberFormat="1" applyFont="1" applyFill="1" applyBorder="1" applyAlignment="1" applyProtection="1">
      <alignment vertical="center" wrapText="1"/>
    </xf>
    <xf numFmtId="49" fontId="13" fillId="2" borderId="5" xfId="0" applyNumberFormat="1" applyFont="1" applyFill="1" applyBorder="1" applyAlignment="1" applyProtection="1">
      <alignment vertical="center" wrapText="1"/>
    </xf>
    <xf numFmtId="49" fontId="19" fillId="2" borderId="5" xfId="0" applyNumberFormat="1" applyFont="1" applyFill="1" applyBorder="1" applyAlignment="1" applyProtection="1">
      <alignment vertical="center" wrapText="1"/>
    </xf>
    <xf numFmtId="0" fontId="2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</xf>
    <xf numFmtId="3" fontId="24" fillId="2" borderId="0" xfId="0" applyNumberFormat="1" applyFont="1" applyFill="1" applyBorder="1" applyAlignment="1" applyProtection="1"/>
    <xf numFmtId="164" fontId="5" fillId="2" borderId="2" xfId="0" applyNumberFormat="1" applyFont="1" applyFill="1" applyBorder="1" applyAlignment="1" applyProtection="1">
      <alignment vertical="center"/>
    </xf>
    <xf numFmtId="49" fontId="13" fillId="2" borderId="2" xfId="0" applyNumberFormat="1" applyFont="1" applyFill="1" applyBorder="1" applyAlignment="1" applyProtection="1">
      <alignment horizontal="center"/>
    </xf>
    <xf numFmtId="164" fontId="13" fillId="2" borderId="2" xfId="0" applyNumberFormat="1" applyFont="1" applyFill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left"/>
    </xf>
    <xf numFmtId="49" fontId="21" fillId="2" borderId="7" xfId="0" applyNumberFormat="1" applyFont="1" applyFill="1" applyBorder="1" applyProtection="1"/>
    <xf numFmtId="164" fontId="5" fillId="2" borderId="7" xfId="0" applyNumberFormat="1" applyFont="1" applyFill="1" applyBorder="1" applyAlignment="1" applyProtection="1">
      <alignment vertical="center"/>
    </xf>
    <xf numFmtId="0" fontId="20" fillId="2" borderId="7" xfId="0" applyNumberFormat="1" applyFont="1" applyFill="1" applyBorder="1" applyAlignment="1" applyProtection="1">
      <alignment horizontal="center" vertical="center"/>
      <protection locked="0"/>
    </xf>
    <xf numFmtId="164" fontId="21" fillId="2" borderId="7" xfId="0" applyNumberFormat="1" applyFont="1" applyFill="1" applyBorder="1" applyAlignment="1" applyProtection="1">
      <alignment horizontal="left"/>
    </xf>
    <xf numFmtId="49" fontId="21" fillId="2" borderId="7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49" fontId="20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0" xfId="0" applyNumberFormat="1" applyFont="1" applyFill="1" applyBorder="1" applyAlignment="1" applyProtection="1">
      <alignment vertical="center"/>
    </xf>
    <xf numFmtId="49" fontId="2" fillId="2" borderId="18" xfId="0" applyNumberFormat="1" applyFont="1" applyFill="1" applyBorder="1" applyProtection="1"/>
    <xf numFmtId="3" fontId="24" fillId="2" borderId="0" xfId="0" applyNumberFormat="1" applyFont="1" applyFill="1" applyBorder="1" applyAlignment="1" applyProtection="1">
      <alignment horizontal="right" vertical="center"/>
    </xf>
    <xf numFmtId="3" fontId="24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justify" vertical="center" wrapText="1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21" fillId="0" borderId="0" xfId="0" applyNumberFormat="1" applyFont="1" applyProtection="1"/>
    <xf numFmtId="49" fontId="10" fillId="0" borderId="0" xfId="0" applyNumberFormat="1" applyFont="1" applyFill="1" applyBorder="1" applyAlignment="1" applyProtection="1">
      <alignment vertical="center"/>
    </xf>
    <xf numFmtId="0" fontId="21" fillId="0" borderId="0" xfId="0" applyFont="1" applyProtection="1"/>
    <xf numFmtId="0" fontId="25" fillId="0" borderId="0" xfId="0" applyFont="1" applyProtection="1"/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3" fontId="24" fillId="2" borderId="0" xfId="0" applyNumberFormat="1" applyFont="1" applyFill="1" applyBorder="1" applyAlignment="1" applyProtection="1">
      <alignment vertical="center"/>
      <protection locked="0"/>
    </xf>
    <xf numFmtId="3" fontId="24" fillId="2" borderId="0" xfId="0" applyNumberFormat="1" applyFont="1" applyFill="1" applyBorder="1" applyAlignment="1" applyProtection="1">
      <alignment vertical="center"/>
    </xf>
    <xf numFmtId="49" fontId="21" fillId="0" borderId="7" xfId="0" applyNumberFormat="1" applyFont="1" applyFill="1" applyBorder="1" applyAlignment="1" applyProtection="1">
      <alignment horizontal="justify" vertical="top" wrapText="1"/>
    </xf>
    <xf numFmtId="0" fontId="21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3" fontId="21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 wrapText="1"/>
    </xf>
    <xf numFmtId="49" fontId="20" fillId="2" borderId="17" xfId="0" applyNumberFormat="1" applyFont="1" applyFill="1" applyBorder="1" applyAlignment="1" applyProtection="1">
      <alignment horizontal="center" vertical="center"/>
      <protection locked="0"/>
    </xf>
    <xf numFmtId="49" fontId="28" fillId="2" borderId="0" xfId="0" applyNumberFormat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4" fontId="21" fillId="2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3" fontId="21" fillId="2" borderId="0" xfId="0" applyNumberFormat="1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" fillId="0" borderId="0" xfId="0" applyFont="1" applyAlignment="1">
      <alignment vertical="center" wrapText="1"/>
    </xf>
    <xf numFmtId="49" fontId="5" fillId="2" borderId="0" xfId="0" applyNumberFormat="1" applyFont="1" applyFill="1" applyBorder="1" applyAlignment="1" applyProtection="1">
      <alignment vertical="center"/>
    </xf>
    <xf numFmtId="3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0" xfId="0" applyNumberFormat="1" applyFont="1" applyFill="1" applyBorder="1" applyProtection="1"/>
    <xf numFmtId="49" fontId="2" fillId="5" borderId="0" xfId="0" applyNumberFormat="1" applyFont="1" applyFill="1" applyBorder="1" applyAlignment="1" applyProtection="1">
      <alignment horizontal="left"/>
    </xf>
    <xf numFmtId="49" fontId="2" fillId="6" borderId="0" xfId="0" applyNumberFormat="1" applyFont="1" applyFill="1" applyBorder="1" applyProtection="1"/>
    <xf numFmtId="49" fontId="2" fillId="6" borderId="5" xfId="0" applyNumberFormat="1" applyFont="1" applyFill="1" applyBorder="1" applyProtection="1"/>
    <xf numFmtId="49" fontId="21" fillId="0" borderId="0" xfId="0" applyNumberFormat="1" applyFont="1" applyFill="1" applyBorder="1" applyAlignment="1" applyProtection="1">
      <alignment vertical="top" wrapText="1"/>
    </xf>
    <xf numFmtId="49" fontId="21" fillId="0" borderId="0" xfId="0" applyNumberFormat="1" applyFont="1" applyFill="1" applyBorder="1" applyAlignment="1" applyProtection="1">
      <alignment vertical="top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Protection="1"/>
    <xf numFmtId="49" fontId="2" fillId="0" borderId="2" xfId="0" applyNumberFormat="1" applyFont="1" applyFill="1" applyBorder="1" applyProtection="1"/>
    <xf numFmtId="49" fontId="2" fillId="0" borderId="3" xfId="0" applyNumberFormat="1" applyFont="1" applyFill="1" applyBorder="1" applyProtection="1"/>
    <xf numFmtId="49" fontId="20" fillId="0" borderId="0" xfId="0" applyNumberFormat="1" applyFont="1" applyFill="1" applyBorder="1" applyAlignment="1" applyProtection="1"/>
    <xf numFmtId="164" fontId="19" fillId="2" borderId="0" xfId="0" applyNumberFormat="1" applyFont="1" applyFill="1" applyBorder="1" applyAlignment="1" applyProtection="1">
      <protection locked="0"/>
    </xf>
    <xf numFmtId="3" fontId="20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20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20" xfId="0" applyNumberFormat="1" applyFont="1" applyFill="1" applyBorder="1" applyAlignment="1" applyProtection="1">
      <alignment horizontal="center" vertical="center"/>
      <protection locked="0"/>
    </xf>
    <xf numFmtId="0" fontId="20" fillId="2" borderId="21" xfId="0" applyNumberFormat="1" applyFont="1" applyFill="1" applyBorder="1" applyAlignment="1" applyProtection="1">
      <alignment horizontal="center" vertical="center"/>
      <protection locked="0"/>
    </xf>
    <xf numFmtId="49" fontId="20" fillId="2" borderId="19" xfId="0" applyNumberFormat="1" applyFont="1" applyFill="1" applyBorder="1" applyAlignment="1" applyProtection="1">
      <alignment horizontal="right" vertical="center" wrapText="1"/>
      <protection locked="0"/>
    </xf>
    <xf numFmtId="49" fontId="20" fillId="2" borderId="20" xfId="0" applyNumberFormat="1" applyFont="1" applyFill="1" applyBorder="1" applyAlignment="1" applyProtection="1">
      <alignment horizontal="right" vertical="center" wrapText="1"/>
      <protection locked="0"/>
    </xf>
    <xf numFmtId="49" fontId="20" fillId="2" borderId="21" xfId="0" applyNumberFormat="1" applyFont="1" applyFill="1" applyBorder="1" applyAlignment="1" applyProtection="1">
      <alignment horizontal="right" vertical="center" wrapText="1"/>
      <protection locked="0"/>
    </xf>
    <xf numFmtId="164" fontId="19" fillId="2" borderId="19" xfId="0" applyNumberFormat="1" applyFont="1" applyFill="1" applyBorder="1" applyAlignment="1" applyProtection="1">
      <alignment horizontal="center"/>
      <protection locked="0"/>
    </xf>
    <xf numFmtId="164" fontId="19" fillId="2" borderId="20" xfId="0" applyNumberFormat="1" applyFont="1" applyFill="1" applyBorder="1" applyAlignment="1" applyProtection="1">
      <alignment horizontal="center"/>
      <protection locked="0"/>
    </xf>
    <xf numFmtId="164" fontId="19" fillId="2" borderId="21" xfId="0" applyNumberFormat="1" applyFont="1" applyFill="1" applyBorder="1" applyAlignment="1" applyProtection="1">
      <alignment horizontal="center"/>
      <protection locked="0"/>
    </xf>
    <xf numFmtId="0" fontId="20" fillId="2" borderId="19" xfId="0" applyNumberFormat="1" applyFont="1" applyFill="1" applyBorder="1" applyAlignment="1" applyProtection="1">
      <alignment horizontal="right" vertical="center"/>
      <protection locked="0"/>
    </xf>
    <xf numFmtId="0" fontId="20" fillId="2" borderId="20" xfId="0" applyNumberFormat="1" applyFont="1" applyFill="1" applyBorder="1" applyAlignment="1" applyProtection="1">
      <alignment horizontal="right" vertical="center"/>
      <protection locked="0"/>
    </xf>
    <xf numFmtId="0" fontId="20" fillId="2" borderId="21" xfId="0" applyNumberFormat="1" applyFont="1" applyFill="1" applyBorder="1" applyAlignment="1" applyProtection="1">
      <alignment horizontal="right" vertical="center"/>
      <protection locked="0"/>
    </xf>
    <xf numFmtId="0" fontId="20" fillId="2" borderId="19" xfId="0" applyFont="1" applyFill="1" applyBorder="1" applyAlignment="1" applyProtection="1">
      <alignment horizontal="center"/>
      <protection locked="0"/>
    </xf>
    <xf numFmtId="0" fontId="20" fillId="2" borderId="20" xfId="0" applyFont="1" applyFill="1" applyBorder="1" applyAlignment="1" applyProtection="1">
      <alignment horizontal="center"/>
      <protection locked="0"/>
    </xf>
    <xf numFmtId="0" fontId="20" fillId="2" borderId="21" xfId="0" applyFont="1" applyFill="1" applyBorder="1" applyAlignment="1" applyProtection="1">
      <alignment horizontal="center"/>
      <protection locked="0"/>
    </xf>
    <xf numFmtId="49" fontId="4" fillId="7" borderId="1" xfId="0" applyNumberFormat="1" applyFont="1" applyFill="1" applyBorder="1" applyAlignment="1" applyProtection="1">
      <alignment horizontal="center" vertical="center" wrapText="1"/>
    </xf>
    <xf numFmtId="49" fontId="4" fillId="7" borderId="2" xfId="0" applyNumberFormat="1" applyFont="1" applyFill="1" applyBorder="1" applyAlignment="1" applyProtection="1">
      <alignment horizontal="center" vertical="center" wrapText="1"/>
    </xf>
    <xf numFmtId="49" fontId="4" fillId="7" borderId="3" xfId="0" applyNumberFormat="1" applyFont="1" applyFill="1" applyBorder="1" applyAlignment="1" applyProtection="1">
      <alignment horizontal="center" vertical="center" wrapText="1"/>
    </xf>
    <xf numFmtId="49" fontId="20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19" xfId="0" applyNumberFormat="1" applyFont="1" applyFill="1" applyBorder="1" applyAlignment="1" applyProtection="1">
      <alignment horizontal="justify" vertical="center" wrapText="1"/>
    </xf>
    <xf numFmtId="0" fontId="1" fillId="4" borderId="20" xfId="0" applyFont="1" applyFill="1" applyBorder="1" applyAlignment="1">
      <alignment horizontal="justify" vertical="center" wrapText="1"/>
    </xf>
    <xf numFmtId="0" fontId="1" fillId="4" borderId="21" xfId="0" applyFont="1" applyFill="1" applyBorder="1" applyAlignment="1">
      <alignment horizontal="justify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49" fontId="20" fillId="2" borderId="19" xfId="0" applyNumberFormat="1" applyFont="1" applyFill="1" applyBorder="1" applyAlignment="1" applyProtection="1">
      <alignment horizontal="center" vertical="center"/>
      <protection locked="0"/>
    </xf>
    <xf numFmtId="49" fontId="20" fillId="2" borderId="21" xfId="0" applyNumberFormat="1" applyFont="1" applyFill="1" applyBorder="1" applyAlignment="1" applyProtection="1">
      <alignment horizontal="center" vertical="center"/>
      <protection locked="0"/>
    </xf>
    <xf numFmtId="49" fontId="20" fillId="2" borderId="20" xfId="0" applyNumberFormat="1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left"/>
      <protection locked="0"/>
    </xf>
    <xf numFmtId="0" fontId="20" fillId="2" borderId="20" xfId="0" applyFont="1" applyFill="1" applyBorder="1" applyAlignment="1" applyProtection="1">
      <alignment horizontal="left"/>
      <protection locked="0"/>
    </xf>
    <xf numFmtId="0" fontId="20" fillId="2" borderId="21" xfId="0" applyFont="1" applyFill="1" applyBorder="1" applyAlignment="1" applyProtection="1">
      <alignment horizontal="left"/>
      <protection locked="0"/>
    </xf>
    <xf numFmtId="49" fontId="20" fillId="2" borderId="19" xfId="0" applyNumberFormat="1" applyFont="1" applyFill="1" applyBorder="1" applyAlignment="1" applyProtection="1">
      <alignment horizontal="right" wrapText="1"/>
      <protection locked="0"/>
    </xf>
    <xf numFmtId="49" fontId="20" fillId="2" borderId="20" xfId="0" applyNumberFormat="1" applyFont="1" applyFill="1" applyBorder="1" applyAlignment="1" applyProtection="1">
      <alignment horizontal="right" wrapText="1"/>
      <protection locked="0"/>
    </xf>
    <xf numFmtId="49" fontId="20" fillId="2" borderId="21" xfId="0" applyNumberFormat="1" applyFont="1" applyFill="1" applyBorder="1" applyAlignment="1" applyProtection="1">
      <alignment horizontal="right" wrapText="1"/>
      <protection locked="0"/>
    </xf>
    <xf numFmtId="0" fontId="20" fillId="2" borderId="19" xfId="0" applyFont="1" applyFill="1" applyBorder="1" applyAlignment="1" applyProtection="1">
      <alignment horizontal="left" vertical="center" wrapText="1"/>
      <protection locked="0"/>
    </xf>
    <xf numFmtId="0" fontId="20" fillId="2" borderId="20" xfId="0" applyFont="1" applyFill="1" applyBorder="1" applyAlignment="1" applyProtection="1">
      <alignment horizontal="left" vertical="center" wrapText="1"/>
      <protection locked="0"/>
    </xf>
    <xf numFmtId="0" fontId="20" fillId="2" borderId="21" xfId="0" applyFont="1" applyFill="1" applyBorder="1" applyAlignment="1" applyProtection="1">
      <alignment horizontal="left" vertical="center" wrapText="1"/>
      <protection locked="0"/>
    </xf>
    <xf numFmtId="49" fontId="21" fillId="4" borderId="19" xfId="0" applyNumberFormat="1" applyFont="1" applyFill="1" applyBorder="1" applyAlignment="1" applyProtection="1">
      <alignment horizontal="left" vertical="center"/>
    </xf>
    <xf numFmtId="49" fontId="21" fillId="4" borderId="20" xfId="0" applyNumberFormat="1" applyFont="1" applyFill="1" applyBorder="1" applyAlignment="1" applyProtection="1">
      <alignment horizontal="left" vertical="center"/>
    </xf>
    <xf numFmtId="49" fontId="21" fillId="4" borderId="21" xfId="0" applyNumberFormat="1" applyFont="1" applyFill="1" applyBorder="1" applyAlignment="1" applyProtection="1">
      <alignment horizontal="left" vertical="center"/>
    </xf>
    <xf numFmtId="49" fontId="20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2" borderId="20" xfId="0" applyFont="1" applyFill="1" applyBorder="1" applyAlignment="1" applyProtection="1">
      <alignment horizontal="left" vertical="center"/>
      <protection locked="0"/>
    </xf>
    <xf numFmtId="0" fontId="20" fillId="2" borderId="21" xfId="0" applyFont="1" applyFill="1" applyBorder="1" applyAlignment="1" applyProtection="1">
      <alignment horizontal="left" vertical="center"/>
      <protection locked="0"/>
    </xf>
    <xf numFmtId="0" fontId="16" fillId="7" borderId="2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20" fillId="2" borderId="14" xfId="0" applyFont="1" applyFill="1" applyBorder="1" applyAlignment="1" applyProtection="1">
      <alignment horizontal="left" vertical="center" wrapText="1"/>
      <protection locked="0"/>
    </xf>
    <xf numFmtId="0" fontId="20" fillId="2" borderId="15" xfId="0" applyFont="1" applyFill="1" applyBorder="1" applyAlignment="1" applyProtection="1">
      <alignment horizontal="left" vertical="center" wrapText="1"/>
      <protection locked="0"/>
    </xf>
    <xf numFmtId="0" fontId="20" fillId="2" borderId="16" xfId="0" applyFont="1" applyFill="1" applyBorder="1" applyAlignment="1" applyProtection="1">
      <alignment horizontal="left" vertical="center" wrapText="1"/>
      <protection locked="0"/>
    </xf>
    <xf numFmtId="0" fontId="20" fillId="2" borderId="11" xfId="0" applyFont="1" applyFill="1" applyBorder="1" applyAlignment="1" applyProtection="1">
      <alignment horizontal="left" vertical="center" wrapText="1"/>
      <protection locked="0"/>
    </xf>
    <xf numFmtId="0" fontId="20" fillId="2" borderId="12" xfId="0" applyFont="1" applyFill="1" applyBorder="1" applyAlignment="1" applyProtection="1">
      <alignment horizontal="left" vertical="center" wrapText="1"/>
      <protection locked="0"/>
    </xf>
    <xf numFmtId="0" fontId="20" fillId="2" borderId="13" xfId="0" applyFont="1" applyFill="1" applyBorder="1" applyAlignment="1" applyProtection="1">
      <alignment horizontal="left" vertical="center" wrapText="1"/>
      <protection locked="0"/>
    </xf>
    <xf numFmtId="0" fontId="20" fillId="2" borderId="19" xfId="0" applyNumberFormat="1" applyFont="1" applyFill="1" applyBorder="1" applyAlignment="1" applyProtection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 vertical="center"/>
    </xf>
    <xf numFmtId="49" fontId="20" fillId="2" borderId="19" xfId="0" applyNumberFormat="1" applyFont="1" applyFill="1" applyBorder="1" applyAlignment="1" applyProtection="1">
      <alignment horizontal="center"/>
      <protection locked="0"/>
    </xf>
    <xf numFmtId="49" fontId="20" fillId="2" borderId="20" xfId="0" applyNumberFormat="1" applyFont="1" applyFill="1" applyBorder="1" applyAlignment="1" applyProtection="1">
      <alignment horizontal="center"/>
      <protection locked="0"/>
    </xf>
    <xf numFmtId="49" fontId="20" fillId="2" borderId="21" xfId="0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 applyProtection="1">
      <alignment horizontal="center"/>
    </xf>
    <xf numFmtId="49" fontId="20" fillId="0" borderId="22" xfId="0" applyNumberFormat="1" applyFont="1" applyFill="1" applyBorder="1" applyAlignment="1" applyProtection="1">
      <alignment horizontal="center"/>
      <protection locked="0"/>
    </xf>
    <xf numFmtId="49" fontId="4" fillId="7" borderId="23" xfId="0" applyNumberFormat="1" applyFont="1" applyFill="1" applyBorder="1" applyAlignment="1" applyProtection="1">
      <alignment horizontal="center" vertical="center" wrapText="1"/>
    </xf>
    <xf numFmtId="49" fontId="4" fillId="7" borderId="24" xfId="0" applyNumberFormat="1" applyFont="1" applyFill="1" applyBorder="1" applyAlignment="1" applyProtection="1">
      <alignment horizontal="center" vertical="center" wrapText="1"/>
    </xf>
    <xf numFmtId="49" fontId="4" fillId="7" borderId="25" xfId="0" applyNumberFormat="1" applyFont="1" applyFill="1" applyBorder="1" applyAlignment="1" applyProtection="1">
      <alignment horizontal="center" vertical="center" wrapText="1"/>
    </xf>
    <xf numFmtId="0" fontId="21" fillId="4" borderId="20" xfId="0" applyNumberFormat="1" applyFont="1" applyFill="1" applyBorder="1" applyAlignment="1" applyProtection="1">
      <alignment horizontal="justify" vertical="center" wrapText="1"/>
    </xf>
    <xf numFmtId="0" fontId="21" fillId="4" borderId="21" xfId="0" applyNumberFormat="1" applyFont="1" applyFill="1" applyBorder="1" applyAlignment="1" applyProtection="1">
      <alignment horizontal="justify" vertical="center" wrapText="1"/>
    </xf>
    <xf numFmtId="49" fontId="20" fillId="0" borderId="22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center" wrapText="1"/>
    </xf>
    <xf numFmtId="0" fontId="21" fillId="0" borderId="0" xfId="0" applyNumberFormat="1" applyFont="1" applyFill="1" applyBorder="1" applyAlignment="1" applyProtection="1">
      <alignment horizontal="justify" wrapText="1"/>
    </xf>
    <xf numFmtId="49" fontId="21" fillId="0" borderId="0" xfId="0" applyNumberFormat="1" applyFont="1" applyFill="1" applyBorder="1" applyAlignment="1" applyProtection="1">
      <alignment horizontal="justify"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justify" vertical="center" wrapText="1"/>
    </xf>
    <xf numFmtId="49" fontId="21" fillId="0" borderId="0" xfId="0" applyNumberFormat="1" applyFont="1" applyFill="1" applyBorder="1" applyAlignment="1" applyProtection="1">
      <alignment horizontal="justify" vertical="top" wrapText="1"/>
    </xf>
    <xf numFmtId="49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9" xfId="0" applyNumberFormat="1" applyFont="1" applyFill="1" applyBorder="1" applyAlignment="1" applyProtection="1">
      <alignment horizontal="left" vertical="top" wrapText="1"/>
      <protection locked="0"/>
    </xf>
    <xf numFmtId="0" fontId="25" fillId="2" borderId="20" xfId="0" applyNumberFormat="1" applyFont="1" applyFill="1" applyBorder="1" applyAlignment="1" applyProtection="1">
      <alignment horizontal="left" vertical="top" wrapText="1"/>
      <protection locked="0"/>
    </xf>
    <xf numFmtId="0" fontId="25" fillId="2" borderId="21" xfId="0" applyNumberFormat="1" applyFont="1" applyFill="1" applyBorder="1" applyAlignment="1" applyProtection="1">
      <alignment horizontal="left" vertical="top" wrapText="1"/>
      <protection locked="0"/>
    </xf>
    <xf numFmtId="3" fontId="24" fillId="2" borderId="17" xfId="0" applyNumberFormat="1" applyFont="1" applyFill="1" applyBorder="1" applyAlignment="1" applyProtection="1">
      <alignment horizontal="right" vertical="center"/>
    </xf>
    <xf numFmtId="49" fontId="28" fillId="2" borderId="0" xfId="0" applyNumberFormat="1" applyFont="1" applyFill="1" applyBorder="1" applyAlignment="1" applyProtection="1">
      <alignment horizontal="left"/>
    </xf>
    <xf numFmtId="3" fontId="24" fillId="2" borderId="19" xfId="0" applyNumberFormat="1" applyFont="1" applyFill="1" applyBorder="1" applyAlignment="1" applyProtection="1">
      <alignment horizontal="right" vertical="center"/>
    </xf>
    <xf numFmtId="3" fontId="24" fillId="2" borderId="20" xfId="0" applyNumberFormat="1" applyFont="1" applyFill="1" applyBorder="1" applyAlignment="1" applyProtection="1">
      <alignment horizontal="right" vertical="center"/>
    </xf>
    <xf numFmtId="3" fontId="24" fillId="2" borderId="21" xfId="0" applyNumberFormat="1" applyFont="1" applyFill="1" applyBorder="1" applyAlignment="1" applyProtection="1">
      <alignment horizontal="right" vertical="center"/>
    </xf>
    <xf numFmtId="3" fontId="24" fillId="2" borderId="19" xfId="0" applyNumberFormat="1" applyFont="1" applyFill="1" applyBorder="1" applyAlignment="1" applyProtection="1">
      <alignment horizontal="right" vertical="center"/>
      <protection locked="0"/>
    </xf>
    <xf numFmtId="3" fontId="24" fillId="2" borderId="20" xfId="0" applyNumberFormat="1" applyFont="1" applyFill="1" applyBorder="1" applyAlignment="1" applyProtection="1">
      <alignment horizontal="right" vertical="center"/>
      <protection locked="0"/>
    </xf>
    <xf numFmtId="3" fontId="24" fillId="2" borderId="21" xfId="0" applyNumberFormat="1" applyFont="1" applyFill="1" applyBorder="1" applyAlignment="1" applyProtection="1">
      <alignment horizontal="right" vertical="center"/>
      <protection locked="0"/>
    </xf>
    <xf numFmtId="3" fontId="24" fillId="2" borderId="17" xfId="0" applyNumberFormat="1" applyFont="1" applyFill="1" applyBorder="1" applyAlignment="1" applyProtection="1">
      <alignment horizontal="right" vertical="center"/>
      <protection locked="0"/>
    </xf>
    <xf numFmtId="3" fontId="24" fillId="2" borderId="19" xfId="0" applyNumberFormat="1" applyFont="1" applyFill="1" applyBorder="1" applyAlignment="1" applyProtection="1">
      <alignment horizontal="center" vertical="center"/>
      <protection locked="0"/>
    </xf>
    <xf numFmtId="3" fontId="24" fillId="2" borderId="20" xfId="0" applyNumberFormat="1" applyFont="1" applyFill="1" applyBorder="1" applyAlignment="1" applyProtection="1">
      <alignment horizontal="center" vertical="center"/>
      <protection locked="0"/>
    </xf>
    <xf numFmtId="3" fontId="24" fillId="2" borderId="21" xfId="0" applyNumberFormat="1" applyFont="1" applyFill="1" applyBorder="1" applyAlignment="1" applyProtection="1">
      <alignment horizontal="center" vertical="center"/>
      <protection locked="0"/>
    </xf>
    <xf numFmtId="49" fontId="21" fillId="2" borderId="0" xfId="0" applyNumberFormat="1" applyFont="1" applyFill="1" applyBorder="1" applyAlignment="1" applyProtection="1">
      <alignment vertical="center" wrapText="1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49" fontId="21" fillId="0" borderId="5" xfId="0" applyNumberFormat="1" applyFont="1" applyFill="1" applyBorder="1" applyAlignment="1" applyProtection="1">
      <alignment horizontal="justify" vertical="top" wrapText="1"/>
    </xf>
    <xf numFmtId="49" fontId="21" fillId="0" borderId="4" xfId="0" applyNumberFormat="1" applyFont="1" applyFill="1" applyBorder="1" applyAlignment="1" applyProtection="1">
      <alignment horizontal="justify" wrapText="1"/>
    </xf>
    <xf numFmtId="49" fontId="21" fillId="0" borderId="5" xfId="0" applyNumberFormat="1" applyFont="1" applyFill="1" applyBorder="1" applyAlignment="1" applyProtection="1">
      <alignment horizontal="justify" wrapText="1"/>
    </xf>
    <xf numFmtId="0" fontId="21" fillId="0" borderId="0" xfId="0" applyNumberFormat="1" applyFont="1" applyFill="1" applyBorder="1" applyAlignment="1" applyProtection="1">
      <alignment horizontal="justify"/>
    </xf>
    <xf numFmtId="0" fontId="21" fillId="0" borderId="5" xfId="0" applyNumberFormat="1" applyFont="1" applyFill="1" applyBorder="1" applyAlignment="1" applyProtection="1">
      <alignment horizontal="justify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21" fillId="4" borderId="19" xfId="0" applyNumberFormat="1" applyFont="1" applyFill="1" applyBorder="1" applyAlignment="1" applyProtection="1">
      <alignment horizontal="justify" vertical="center" wrapText="1"/>
    </xf>
    <xf numFmtId="49" fontId="21" fillId="4" borderId="20" xfId="0" applyNumberFormat="1" applyFont="1" applyFill="1" applyBorder="1" applyAlignment="1" applyProtection="1">
      <alignment horizontal="justify" vertical="center" wrapText="1"/>
    </xf>
    <xf numFmtId="49" fontId="21" fillId="4" borderId="21" xfId="0" applyNumberFormat="1" applyFont="1" applyFill="1" applyBorder="1" applyAlignment="1" applyProtection="1">
      <alignment horizontal="justify" vertical="center" wrapText="1"/>
    </xf>
    <xf numFmtId="3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2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1</xdr:row>
      <xdr:rowOff>0</xdr:rowOff>
    </xdr:from>
    <xdr:to>
      <xdr:col>44</xdr:col>
      <xdr:colOff>76200</xdr:colOff>
      <xdr:row>7</xdr:row>
      <xdr:rowOff>0</xdr:rowOff>
    </xdr:to>
    <xdr:sp macro="" textlink="">
      <xdr:nvSpPr>
        <xdr:cNvPr id="1143" name="Text Box 119"/>
        <xdr:cNvSpPr txBox="1">
          <a:spLocks noChangeArrowheads="1"/>
        </xdr:cNvSpPr>
      </xdr:nvSpPr>
      <xdr:spPr bwMode="auto">
        <a:xfrm>
          <a:off x="3114675" y="209550"/>
          <a:ext cx="4505325" cy="12573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hu-HU" sz="1200" b="1" i="0" strike="noStrike">
              <a:solidFill>
                <a:srgbClr val="000000"/>
              </a:solidFill>
              <a:latin typeface="Arial"/>
              <a:cs typeface="Arial"/>
            </a:rPr>
            <a:t>MFB Önkormányzati Infrastruktúrafejlesztési Program 2020</a:t>
          </a:r>
        </a:p>
        <a:p>
          <a:pPr algn="ctr" rtl="0">
            <a:defRPr sz="1000"/>
          </a:pPr>
          <a:endParaRPr lang="hu-HU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1200" b="1" i="0" strike="noStrike">
              <a:solidFill>
                <a:srgbClr val="000000"/>
              </a:solidFill>
              <a:latin typeface="Arial"/>
              <a:cs typeface="Arial"/>
            </a:rPr>
            <a:t>ADATLAP</a:t>
          </a:r>
        </a:p>
        <a:p>
          <a:pPr algn="ctr" rtl="0">
            <a:defRPr sz="1000"/>
          </a:pPr>
          <a:r>
            <a:rPr lang="hu-HU" sz="1200" b="0" i="0" strike="noStrike">
              <a:solidFill>
                <a:srgbClr val="000000"/>
              </a:solidFill>
              <a:latin typeface="Arial"/>
              <a:cs typeface="Arial"/>
            </a:rPr>
            <a:t>(a hiteligénylő tölti ki!)</a:t>
          </a:r>
        </a:p>
      </xdr:txBody>
    </xdr:sp>
    <xdr:clientData/>
  </xdr:twoCellAnchor>
  <xdr:twoCellAnchor>
    <xdr:from>
      <xdr:col>3</xdr:col>
      <xdr:colOff>47625</xdr:colOff>
      <xdr:row>1</xdr:row>
      <xdr:rowOff>38100</xdr:rowOff>
    </xdr:from>
    <xdr:to>
      <xdr:col>16</xdr:col>
      <xdr:colOff>38100</xdr:colOff>
      <xdr:row>4</xdr:row>
      <xdr:rowOff>66675</xdr:rowOff>
    </xdr:to>
    <xdr:pic>
      <xdr:nvPicPr>
        <xdr:cNvPr id="1179" name="Picture 155" descr="MFBlogo 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457200"/>
          <a:ext cx="2219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171</xdr:row>
          <xdr:rowOff>95250</xdr:rowOff>
        </xdr:from>
        <xdr:to>
          <xdr:col>10</xdr:col>
          <xdr:colOff>57150</xdr:colOff>
          <xdr:row>172</xdr:row>
          <xdr:rowOff>104775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igen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171</xdr:row>
          <xdr:rowOff>95250</xdr:rowOff>
        </xdr:from>
        <xdr:to>
          <xdr:col>19</xdr:col>
          <xdr:colOff>95250</xdr:colOff>
          <xdr:row>172</xdr:row>
          <xdr:rowOff>104775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171</xdr:row>
          <xdr:rowOff>66675</xdr:rowOff>
        </xdr:from>
        <xdr:to>
          <xdr:col>21</xdr:col>
          <xdr:colOff>19050</xdr:colOff>
          <xdr:row>173</xdr:row>
          <xdr:rowOff>66675</xdr:rowOff>
        </xdr:to>
        <xdr:sp macro="" textlink="">
          <xdr:nvSpPr>
            <xdr:cNvPr id="1150" name="Group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151</xdr:row>
          <xdr:rowOff>95250</xdr:rowOff>
        </xdr:from>
        <xdr:to>
          <xdr:col>11</xdr:col>
          <xdr:colOff>0</xdr:colOff>
          <xdr:row>152</xdr:row>
          <xdr:rowOff>104775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igen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151</xdr:row>
          <xdr:rowOff>95250</xdr:rowOff>
        </xdr:from>
        <xdr:to>
          <xdr:col>20</xdr:col>
          <xdr:colOff>76200</xdr:colOff>
          <xdr:row>152</xdr:row>
          <xdr:rowOff>104775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155</xdr:row>
          <xdr:rowOff>95250</xdr:rowOff>
        </xdr:from>
        <xdr:to>
          <xdr:col>10</xdr:col>
          <xdr:colOff>161925</xdr:colOff>
          <xdr:row>156</xdr:row>
          <xdr:rowOff>104775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régebbi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158</xdr:row>
          <xdr:rowOff>95250</xdr:rowOff>
        </xdr:from>
        <xdr:to>
          <xdr:col>10</xdr:col>
          <xdr:colOff>66675</xdr:colOff>
          <xdr:row>159</xdr:row>
          <xdr:rowOff>104775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van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158</xdr:row>
          <xdr:rowOff>95250</xdr:rowOff>
        </xdr:from>
        <xdr:to>
          <xdr:col>20</xdr:col>
          <xdr:colOff>66675</xdr:colOff>
          <xdr:row>159</xdr:row>
          <xdr:rowOff>104775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nincs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162</xdr:row>
          <xdr:rowOff>95250</xdr:rowOff>
        </xdr:from>
        <xdr:to>
          <xdr:col>11</xdr:col>
          <xdr:colOff>123825</xdr:colOff>
          <xdr:row>163</xdr:row>
          <xdr:rowOff>104775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régebbi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162</xdr:row>
          <xdr:rowOff>95250</xdr:rowOff>
        </xdr:from>
        <xdr:to>
          <xdr:col>21</xdr:col>
          <xdr:colOff>123825</xdr:colOff>
          <xdr:row>163</xdr:row>
          <xdr:rowOff>104775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nem régebbi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168</xdr:row>
          <xdr:rowOff>95250</xdr:rowOff>
        </xdr:from>
        <xdr:to>
          <xdr:col>13</xdr:col>
          <xdr:colOff>19050</xdr:colOff>
          <xdr:row>169</xdr:row>
          <xdr:rowOff>104775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meghaladják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165</xdr:row>
          <xdr:rowOff>95250</xdr:rowOff>
        </xdr:from>
        <xdr:to>
          <xdr:col>11</xdr:col>
          <xdr:colOff>104775</xdr:colOff>
          <xdr:row>166</xdr:row>
          <xdr:rowOff>104775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nyújtott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165</xdr:row>
          <xdr:rowOff>95250</xdr:rowOff>
        </xdr:from>
        <xdr:to>
          <xdr:col>21</xdr:col>
          <xdr:colOff>142875</xdr:colOff>
          <xdr:row>166</xdr:row>
          <xdr:rowOff>104775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nem nyújtott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167</xdr:row>
          <xdr:rowOff>495300</xdr:rowOff>
        </xdr:from>
        <xdr:to>
          <xdr:col>24</xdr:col>
          <xdr:colOff>47625</xdr:colOff>
          <xdr:row>170</xdr:row>
          <xdr:rowOff>19050</xdr:rowOff>
        </xdr:to>
        <xdr:sp macro="" textlink="">
          <xdr:nvSpPr>
            <xdr:cNvPr id="1166" name="Group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165</xdr:row>
          <xdr:rowOff>38100</xdr:rowOff>
        </xdr:from>
        <xdr:to>
          <xdr:col>23</xdr:col>
          <xdr:colOff>114300</xdr:colOff>
          <xdr:row>166</xdr:row>
          <xdr:rowOff>200025</xdr:rowOff>
        </xdr:to>
        <xdr:sp macro="" textlink="">
          <xdr:nvSpPr>
            <xdr:cNvPr id="1167" name="Group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168</xdr:row>
          <xdr:rowOff>95250</xdr:rowOff>
        </xdr:from>
        <xdr:to>
          <xdr:col>22</xdr:col>
          <xdr:colOff>142875</xdr:colOff>
          <xdr:row>169</xdr:row>
          <xdr:rowOff>104775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nem haladják meg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162</xdr:row>
          <xdr:rowOff>66675</xdr:rowOff>
        </xdr:from>
        <xdr:to>
          <xdr:col>23</xdr:col>
          <xdr:colOff>19050</xdr:colOff>
          <xdr:row>163</xdr:row>
          <xdr:rowOff>190500</xdr:rowOff>
        </xdr:to>
        <xdr:sp macro="" textlink="">
          <xdr:nvSpPr>
            <xdr:cNvPr id="1169" name="Group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158</xdr:row>
          <xdr:rowOff>38100</xdr:rowOff>
        </xdr:from>
        <xdr:to>
          <xdr:col>21</xdr:col>
          <xdr:colOff>133350</xdr:colOff>
          <xdr:row>160</xdr:row>
          <xdr:rowOff>38100</xdr:rowOff>
        </xdr:to>
        <xdr:sp macro="" textlink="">
          <xdr:nvSpPr>
            <xdr:cNvPr id="1170" name="Group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155</xdr:row>
          <xdr:rowOff>104775</xdr:rowOff>
        </xdr:from>
        <xdr:to>
          <xdr:col>23</xdr:col>
          <xdr:colOff>9525</xdr:colOff>
          <xdr:row>156</xdr:row>
          <xdr:rowOff>171450</xdr:rowOff>
        </xdr:to>
        <xdr:sp macro="" textlink="">
          <xdr:nvSpPr>
            <xdr:cNvPr id="1171" name="Group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151</xdr:row>
          <xdr:rowOff>76200</xdr:rowOff>
        </xdr:from>
        <xdr:to>
          <xdr:col>23</xdr:col>
          <xdr:colOff>85725</xdr:colOff>
          <xdr:row>153</xdr:row>
          <xdr:rowOff>57150</xdr:rowOff>
        </xdr:to>
        <xdr:sp macro="" textlink="">
          <xdr:nvSpPr>
            <xdr:cNvPr id="1172" name="Group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181</xdr:row>
          <xdr:rowOff>104775</xdr:rowOff>
        </xdr:from>
        <xdr:to>
          <xdr:col>13</xdr:col>
          <xdr:colOff>85725</xdr:colOff>
          <xdr:row>182</xdr:row>
          <xdr:rowOff>104775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igen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181</xdr:row>
          <xdr:rowOff>104775</xdr:rowOff>
        </xdr:from>
        <xdr:to>
          <xdr:col>22</xdr:col>
          <xdr:colOff>85725</xdr:colOff>
          <xdr:row>182</xdr:row>
          <xdr:rowOff>104775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181</xdr:row>
          <xdr:rowOff>85725</xdr:rowOff>
        </xdr:from>
        <xdr:to>
          <xdr:col>26</xdr:col>
          <xdr:colOff>9525</xdr:colOff>
          <xdr:row>183</xdr:row>
          <xdr:rowOff>19050</xdr:rowOff>
        </xdr:to>
        <xdr:sp macro="" textlink="">
          <xdr:nvSpPr>
            <xdr:cNvPr id="1176" name="Group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184</xdr:row>
          <xdr:rowOff>104775</xdr:rowOff>
        </xdr:from>
        <xdr:to>
          <xdr:col>13</xdr:col>
          <xdr:colOff>85725</xdr:colOff>
          <xdr:row>185</xdr:row>
          <xdr:rowOff>104775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szükséges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184</xdr:row>
          <xdr:rowOff>95250</xdr:rowOff>
        </xdr:from>
        <xdr:to>
          <xdr:col>22</xdr:col>
          <xdr:colOff>85725</xdr:colOff>
          <xdr:row>185</xdr:row>
          <xdr:rowOff>95250</xdr:rowOff>
        </xdr:to>
        <xdr:sp macro="" textlink="">
          <xdr:nvSpPr>
            <xdr:cNvPr id="1178" name="Option Butto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nem szükséges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184</xdr:row>
          <xdr:rowOff>57150</xdr:rowOff>
        </xdr:from>
        <xdr:to>
          <xdr:col>25</xdr:col>
          <xdr:colOff>152400</xdr:colOff>
          <xdr:row>186</xdr:row>
          <xdr:rowOff>19050</xdr:rowOff>
        </xdr:to>
        <xdr:sp macro="" textlink="">
          <xdr:nvSpPr>
            <xdr:cNvPr id="2" name="Group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155</xdr:row>
          <xdr:rowOff>95250</xdr:rowOff>
        </xdr:from>
        <xdr:to>
          <xdr:col>21</xdr:col>
          <xdr:colOff>123825</xdr:colOff>
          <xdr:row>156</xdr:row>
          <xdr:rowOff>104775</xdr:rowOff>
        </xdr:to>
        <xdr:sp macro="" textlink="">
          <xdr:nvSpPr>
            <xdr:cNvPr id="1180" name="Option 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nem régebbi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197</xdr:row>
          <xdr:rowOff>28575</xdr:rowOff>
        </xdr:from>
        <xdr:to>
          <xdr:col>44</xdr:col>
          <xdr:colOff>133350</xdr:colOff>
          <xdr:row>240</xdr:row>
          <xdr:rowOff>66675</xdr:rowOff>
        </xdr:to>
        <xdr:sp macro="" textlink="">
          <xdr:nvSpPr>
            <xdr:cNvPr id="1184" name="Object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69</xdr:row>
          <xdr:rowOff>76200</xdr:rowOff>
        </xdr:from>
        <xdr:to>
          <xdr:col>4</xdr:col>
          <xdr:colOff>123825</xdr:colOff>
          <xdr:row>69</xdr:row>
          <xdr:rowOff>295275</xdr:rowOff>
        </xdr:to>
        <xdr:sp macro="" textlink="">
          <xdr:nvSpPr>
            <xdr:cNvPr id="1187" name="Option Butto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71</xdr:row>
          <xdr:rowOff>66675</xdr:rowOff>
        </xdr:from>
        <xdr:to>
          <xdr:col>4</xdr:col>
          <xdr:colOff>123825</xdr:colOff>
          <xdr:row>71</xdr:row>
          <xdr:rowOff>285750</xdr:rowOff>
        </xdr:to>
        <xdr:sp macro="" textlink="">
          <xdr:nvSpPr>
            <xdr:cNvPr id="1188" name="Option Butto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</xdr:colOff>
      <xdr:row>1</xdr:row>
      <xdr:rowOff>171450</xdr:rowOff>
    </xdr:from>
    <xdr:to>
      <xdr:col>44</xdr:col>
      <xdr:colOff>76201</xdr:colOff>
      <xdr:row>6</xdr:row>
      <xdr:rowOff>152400</xdr:rowOff>
    </xdr:to>
    <xdr:sp macro="" textlink="">
      <xdr:nvSpPr>
        <xdr:cNvPr id="2" name="Text Box 119"/>
        <xdr:cNvSpPr txBox="1">
          <a:spLocks noChangeArrowheads="1"/>
        </xdr:cNvSpPr>
      </xdr:nvSpPr>
      <xdr:spPr bwMode="auto">
        <a:xfrm>
          <a:off x="3086101" y="381000"/>
          <a:ext cx="4533900" cy="1028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hu-HU" sz="1200" b="1" i="0" strike="noStrike">
              <a:solidFill>
                <a:srgbClr val="000000"/>
              </a:solidFill>
              <a:latin typeface="Arial"/>
              <a:cs typeface="Arial"/>
            </a:rPr>
            <a:t>MFB Önkormányzati Infrastruktúrafejlesztési Program 2020</a:t>
          </a:r>
        </a:p>
        <a:p>
          <a:pPr algn="ctr" rtl="0">
            <a:defRPr sz="1000"/>
          </a:pPr>
          <a:endParaRPr lang="hu-HU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1200" b="1" i="0" strike="noStrike">
              <a:solidFill>
                <a:srgbClr val="000000"/>
              </a:solidFill>
              <a:latin typeface="Arial"/>
              <a:cs typeface="Arial"/>
            </a:rPr>
            <a:t>A hiteligénylő nyilatkozata csekély összegű </a:t>
          </a:r>
        </a:p>
        <a:p>
          <a:pPr algn="ctr" rtl="0">
            <a:defRPr sz="1000"/>
          </a:pPr>
          <a:r>
            <a:rPr lang="hu-HU" sz="1200" b="1" i="0" strike="noStrike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hu-HU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de minimis</a:t>
          </a:r>
          <a:r>
            <a:rPr lang="hu-HU" sz="1200" b="1" i="0" strike="noStrike">
              <a:solidFill>
                <a:srgbClr val="000000"/>
              </a:solidFill>
              <a:latin typeface="Arial"/>
              <a:cs typeface="Arial"/>
            </a:rPr>
            <a:t>) támogatáshoz </a:t>
          </a:r>
        </a:p>
        <a:p>
          <a:pPr algn="ctr" rtl="0">
            <a:defRPr sz="1000"/>
          </a:pPr>
          <a:endParaRPr lang="hu-H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2</xdr:row>
      <xdr:rowOff>38100</xdr:rowOff>
    </xdr:from>
    <xdr:to>
      <xdr:col>16</xdr:col>
      <xdr:colOff>38100</xdr:colOff>
      <xdr:row>5</xdr:row>
      <xdr:rowOff>66675</xdr:rowOff>
    </xdr:to>
    <xdr:pic>
      <xdr:nvPicPr>
        <xdr:cNvPr id="3" name="Picture 155" descr="MFBlogo 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457200"/>
          <a:ext cx="2219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152400</xdr:rowOff>
        </xdr:from>
        <xdr:to>
          <xdr:col>44</xdr:col>
          <xdr:colOff>152400</xdr:colOff>
          <xdr:row>20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161925</xdr:rowOff>
        </xdr:from>
        <xdr:to>
          <xdr:col>44</xdr:col>
          <xdr:colOff>142875</xdr:colOff>
          <xdr:row>52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57150</xdr:rowOff>
        </xdr:from>
        <xdr:to>
          <xdr:col>44</xdr:col>
          <xdr:colOff>133350</xdr:colOff>
          <xdr:row>72</xdr:row>
          <xdr:rowOff>123825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package" Target="../embeddings/Microsoft_Word-dokumentum1.docx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-dokumentum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-dokumentum3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um2.docx"/><Relationship Id="rId9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247"/>
  <sheetViews>
    <sheetView showGridLines="0" tabSelected="1" topLeftCell="A223" zoomScaleNormal="100" zoomScaleSheetLayoutView="100" workbookViewId="0">
      <selection activeCell="O243" sqref="O243"/>
    </sheetView>
  </sheetViews>
  <sheetFormatPr defaultRowHeight="12" customHeight="1" x14ac:dyDescent="0.15"/>
  <cols>
    <col min="1" max="46" width="2.5703125" style="4" customWidth="1"/>
    <col min="47" max="48" width="2.140625" style="4" hidden="1" customWidth="1"/>
    <col min="49" max="49" width="4.42578125" style="4" hidden="1" customWidth="1"/>
    <col min="50" max="50" width="2.140625" style="72" hidden="1" customWidth="1"/>
    <col min="51" max="51" width="2.140625" style="72" customWidth="1"/>
    <col min="52" max="81" width="2.140625" style="4" customWidth="1"/>
    <col min="82" max="85" width="9.140625" style="4"/>
    <col min="86" max="86" width="132.42578125" style="4" customWidth="1"/>
    <col min="87" max="16384" width="9.140625" style="4"/>
  </cols>
  <sheetData>
    <row r="1" spans="1:59" ht="17.100000000000001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K1" s="116" t="s">
        <v>47</v>
      </c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9" ht="17.100000000000001" customHeight="1" x14ac:dyDescent="0.2">
      <c r="A2" s="1"/>
      <c r="B2" s="1"/>
      <c r="C2" s="1"/>
      <c r="D2" s="1"/>
      <c r="E2" s="1"/>
      <c r="F2" s="1"/>
      <c r="G2" s="1"/>
      <c r="H2" s="1"/>
      <c r="I2" s="10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11"/>
      <c r="V2" s="1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Z2" s="5"/>
      <c r="BA2" s="5"/>
      <c r="BB2" s="5"/>
      <c r="BC2" s="5"/>
      <c r="BD2" s="5"/>
      <c r="BE2" s="5"/>
      <c r="BF2" s="5"/>
      <c r="BG2" s="5"/>
    </row>
    <row r="3" spans="1:59" ht="17.100000000000001" customHeight="1" x14ac:dyDescent="0.2">
      <c r="A3" s="1"/>
      <c r="B3" s="1"/>
      <c r="C3" s="1"/>
      <c r="D3" s="1"/>
      <c r="E3" s="1"/>
      <c r="F3" s="1"/>
      <c r="G3" s="1"/>
      <c r="H3" s="1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1"/>
      <c r="V3" s="1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Z3" s="5"/>
      <c r="BA3" s="5"/>
      <c r="BB3" s="5"/>
      <c r="BC3" s="5"/>
      <c r="BD3" s="5"/>
      <c r="BE3" s="5"/>
      <c r="BF3" s="5"/>
      <c r="BG3" s="5"/>
    </row>
    <row r="4" spans="1:59" ht="17.100000000000001" customHeight="1" x14ac:dyDescent="0.2">
      <c r="A4" s="1"/>
      <c r="B4" s="1"/>
      <c r="C4" s="1"/>
      <c r="D4" s="1"/>
      <c r="E4" s="1"/>
      <c r="F4" s="1"/>
      <c r="G4" s="1"/>
      <c r="H4" s="1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1"/>
      <c r="V4" s="1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Z4" s="5"/>
      <c r="BA4" s="5"/>
      <c r="BB4" s="5"/>
      <c r="BC4" s="5"/>
      <c r="BD4" s="5"/>
      <c r="BE4" s="5"/>
      <c r="BF4" s="5"/>
      <c r="BG4" s="5"/>
    </row>
    <row r="5" spans="1:59" ht="17.100000000000001" customHeight="1" x14ac:dyDescent="0.2">
      <c r="A5" s="1"/>
      <c r="B5" s="1"/>
      <c r="C5" s="1"/>
      <c r="D5" s="1"/>
      <c r="E5" s="1"/>
      <c r="F5" s="1"/>
      <c r="G5" s="1"/>
      <c r="H5" s="1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1"/>
      <c r="V5" s="1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Z5" s="5"/>
      <c r="BA5" s="5"/>
      <c r="BB5" s="5"/>
      <c r="BC5" s="5"/>
      <c r="BD5" s="5"/>
      <c r="BE5" s="5"/>
      <c r="BF5" s="5"/>
      <c r="BG5" s="5"/>
    </row>
    <row r="6" spans="1:59" ht="17.100000000000001" customHeight="1" x14ac:dyDescent="0.2">
      <c r="A6" s="1"/>
      <c r="B6" s="1"/>
      <c r="C6" s="1"/>
      <c r="D6" s="1"/>
      <c r="E6" s="1"/>
      <c r="F6" s="1"/>
      <c r="G6" s="1"/>
      <c r="H6" s="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"/>
      <c r="V6" s="1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Z6" s="5"/>
      <c r="BA6" s="5"/>
      <c r="BB6" s="5"/>
      <c r="BC6" s="5"/>
      <c r="BD6" s="5"/>
      <c r="BE6" s="5"/>
      <c r="BF6" s="5"/>
      <c r="BG6" s="5"/>
    </row>
    <row r="7" spans="1:59" ht="17.100000000000001" customHeight="1" x14ac:dyDescent="0.2">
      <c r="A7" s="1"/>
      <c r="B7" s="1"/>
      <c r="C7" s="1"/>
      <c r="D7" s="1"/>
      <c r="E7" s="1"/>
      <c r="F7" s="1"/>
      <c r="G7" s="1"/>
      <c r="H7" s="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1"/>
      <c r="V7" s="1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Z7" s="5"/>
      <c r="BA7" s="5"/>
      <c r="BB7" s="5"/>
      <c r="BC7" s="5"/>
      <c r="BD7" s="5"/>
      <c r="BE7" s="5"/>
      <c r="BF7" s="5"/>
      <c r="BG7" s="5"/>
    </row>
    <row r="8" spans="1:59" ht="17.100000000000001" customHeight="1" thickBot="1" x14ac:dyDescent="0.25">
      <c r="A8" s="1"/>
      <c r="B8" s="1"/>
      <c r="C8" s="1"/>
      <c r="D8" s="1"/>
      <c r="E8" s="1"/>
      <c r="F8" s="1"/>
      <c r="G8" s="1"/>
      <c r="H8" s="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1"/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Z8" s="5"/>
      <c r="BA8" s="5"/>
      <c r="BB8" s="5"/>
      <c r="BC8" s="5"/>
      <c r="BD8" s="5"/>
      <c r="BE8" s="5"/>
      <c r="BF8" s="5"/>
      <c r="BG8" s="5"/>
    </row>
    <row r="9" spans="1:59" ht="9" customHeight="1" x14ac:dyDescent="0.2">
      <c r="A9" s="1"/>
      <c r="B9" s="1"/>
      <c r="C9" s="1"/>
      <c r="D9" s="1"/>
      <c r="E9" s="1"/>
      <c r="F9" s="1"/>
      <c r="G9" s="1"/>
      <c r="H9" s="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1"/>
      <c r="V9" s="11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1"/>
      <c r="AZ9" s="5"/>
      <c r="BA9" s="5"/>
      <c r="BB9" s="5"/>
      <c r="BC9" s="5"/>
      <c r="BD9" s="5"/>
      <c r="BE9" s="5"/>
      <c r="BF9" s="5"/>
      <c r="BG9" s="5"/>
    </row>
    <row r="10" spans="1:59" ht="17.10000000000000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6"/>
      <c r="X10" s="264" t="s">
        <v>10</v>
      </c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6"/>
      <c r="AS10" s="17"/>
      <c r="AT10" s="1"/>
      <c r="AX10" s="73"/>
      <c r="AY10" s="75"/>
      <c r="AZ10" s="7"/>
      <c r="BA10" s="7"/>
      <c r="BB10" s="5"/>
      <c r="BC10" s="6"/>
      <c r="BD10" s="6"/>
      <c r="BE10" s="6"/>
      <c r="BF10" s="6"/>
      <c r="BG10" s="6"/>
    </row>
    <row r="11" spans="1:59" ht="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  <c r="V11" s="3"/>
      <c r="W11" s="1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7"/>
      <c r="AT11" s="1"/>
      <c r="AX11" s="73"/>
      <c r="AY11" s="75"/>
      <c r="AZ11" s="7"/>
      <c r="BA11" s="7"/>
      <c r="BB11" s="5"/>
      <c r="BC11" s="6"/>
      <c r="BD11" s="6"/>
      <c r="BE11" s="6"/>
      <c r="BF11" s="6"/>
      <c r="BG11" s="6"/>
    </row>
    <row r="12" spans="1:59" ht="17.10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3"/>
      <c r="W12" s="16"/>
      <c r="X12" s="174" t="s">
        <v>31</v>
      </c>
      <c r="Y12" s="111"/>
      <c r="Z12" s="118"/>
      <c r="AA12" s="118"/>
      <c r="AB12" s="118"/>
      <c r="AC12" s="118"/>
      <c r="AD12" s="118"/>
      <c r="AE12" s="118"/>
      <c r="AF12" s="118"/>
      <c r="AG12" s="118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6"/>
      <c r="AT12" s="1"/>
      <c r="AX12" s="73"/>
      <c r="AY12" s="76"/>
      <c r="AZ12" s="63"/>
      <c r="BA12" s="63"/>
      <c r="BB12" s="5"/>
      <c r="BC12" s="63"/>
      <c r="BD12" s="63"/>
      <c r="BE12" s="63"/>
      <c r="BF12" s="63"/>
      <c r="BG12" s="63"/>
    </row>
    <row r="13" spans="1:59" ht="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  <c r="V13" s="3"/>
      <c r="W13" s="16"/>
      <c r="X13" s="267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9"/>
      <c r="AS13" s="157"/>
      <c r="AT13" s="1"/>
      <c r="AX13" s="73"/>
      <c r="AY13" s="76"/>
      <c r="AZ13" s="63"/>
      <c r="BA13" s="63"/>
      <c r="BB13" s="5"/>
      <c r="BC13" s="63"/>
      <c r="BD13" s="63"/>
      <c r="BE13" s="63"/>
      <c r="BF13" s="63"/>
      <c r="BG13" s="63"/>
    </row>
    <row r="14" spans="1:59" ht="17.10000000000000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/>
      <c r="V14" s="3"/>
      <c r="W14" s="16"/>
      <c r="X14" s="270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2"/>
      <c r="AS14" s="157"/>
      <c r="AT14" s="1"/>
      <c r="AX14" s="73"/>
      <c r="AY14" s="76"/>
      <c r="AZ14" s="63"/>
      <c r="BA14" s="63"/>
      <c r="BB14" s="5"/>
      <c r="BC14" s="63"/>
      <c r="BD14" s="63"/>
      <c r="BE14" s="63"/>
      <c r="BF14" s="63"/>
      <c r="BG14" s="63"/>
    </row>
    <row r="15" spans="1:59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 s="3"/>
      <c r="W15" s="16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57"/>
      <c r="AT15" s="1"/>
      <c r="AX15" s="73"/>
      <c r="AY15" s="76"/>
      <c r="AZ15" s="63"/>
      <c r="BA15" s="63"/>
      <c r="BB15" s="5"/>
      <c r="BC15" s="63"/>
      <c r="BD15" s="63"/>
      <c r="BE15" s="63"/>
      <c r="BF15" s="63"/>
      <c r="BG15" s="63"/>
    </row>
    <row r="16" spans="1:59" ht="16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 s="3"/>
      <c r="W16" s="16"/>
      <c r="X16" s="174" t="s">
        <v>63</v>
      </c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57"/>
      <c r="AT16" s="1"/>
      <c r="AZ16" s="5"/>
      <c r="BA16" s="5"/>
      <c r="BB16" s="5"/>
      <c r="BC16" s="5"/>
      <c r="BD16" s="5"/>
      <c r="BE16" s="5"/>
      <c r="BF16" s="5"/>
      <c r="BG16" s="5"/>
    </row>
    <row r="17" spans="1:59" ht="16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"/>
      <c r="V17" s="3"/>
      <c r="W17" s="16"/>
      <c r="X17" s="273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5"/>
      <c r="AS17" s="157"/>
      <c r="AT17" s="1"/>
      <c r="AZ17" s="5"/>
      <c r="BA17" s="5"/>
      <c r="BB17" s="5"/>
      <c r="BC17" s="5"/>
      <c r="BD17" s="5"/>
      <c r="BE17" s="5"/>
      <c r="BF17" s="5"/>
      <c r="BG17" s="5"/>
    </row>
    <row r="18" spans="1:59" ht="16.5" customHeight="1" thickBo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18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/>
      <c r="AT18" s="1"/>
      <c r="AZ18" s="5"/>
      <c r="BA18" s="5"/>
      <c r="BB18" s="5"/>
      <c r="BC18" s="5"/>
      <c r="BD18" s="5"/>
      <c r="BE18" s="5"/>
      <c r="BF18" s="5"/>
      <c r="BG18" s="5"/>
    </row>
    <row r="19" spans="1:59" ht="16.5" customHeight="1" thickBo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75"/>
      <c r="AT19" s="1"/>
      <c r="AZ19" s="5"/>
      <c r="BA19" s="5"/>
      <c r="BB19" s="5"/>
      <c r="BC19" s="5"/>
      <c r="BD19" s="5"/>
      <c r="BE19" s="5"/>
      <c r="BF19" s="5"/>
      <c r="BG19" s="5"/>
    </row>
    <row r="20" spans="1:59" ht="17.100000000000001" customHeight="1" x14ac:dyDescent="0.15">
      <c r="A20" s="1"/>
      <c r="B20" s="240" t="s">
        <v>28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80"/>
      <c r="AT20" s="1"/>
    </row>
    <row r="21" spans="1:59" ht="9" customHeight="1" x14ac:dyDescent="0.15">
      <c r="A21" s="1"/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7"/>
      <c r="AT21" s="1"/>
    </row>
    <row r="22" spans="1:59" ht="57" customHeight="1" x14ac:dyDescent="0.15">
      <c r="A22" s="1"/>
      <c r="B22" s="16"/>
      <c r="C22" s="246" t="s">
        <v>167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8"/>
      <c r="AS22" s="17"/>
      <c r="AT22" s="1"/>
    </row>
    <row r="23" spans="1:59" ht="9" customHeight="1" x14ac:dyDescent="0.2">
      <c r="A23" s="1"/>
      <c r="B23" s="16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1"/>
      <c r="AS23" s="17"/>
      <c r="AX23" s="4"/>
      <c r="AY23" s="4"/>
    </row>
    <row r="24" spans="1:59" s="95" customFormat="1" ht="17.100000000000001" customHeight="1" x14ac:dyDescent="0.15">
      <c r="A24" s="89"/>
      <c r="B24" s="90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3"/>
      <c r="AS24" s="94"/>
    </row>
    <row r="25" spans="1:59" s="95" customFormat="1" ht="17.100000000000001" customHeight="1" x14ac:dyDescent="0.15">
      <c r="A25" s="89"/>
      <c r="B25" s="90"/>
      <c r="C25" s="96"/>
      <c r="D25" s="281" t="s">
        <v>180</v>
      </c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3"/>
      <c r="AR25" s="98"/>
      <c r="AS25" s="94"/>
    </row>
    <row r="26" spans="1:59" s="95" customFormat="1" ht="17.100000000000001" customHeight="1" x14ac:dyDescent="0.15">
      <c r="A26" s="89"/>
      <c r="B26" s="90"/>
      <c r="C26" s="96"/>
      <c r="D26" s="284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6"/>
      <c r="AR26" s="98"/>
      <c r="AS26" s="94"/>
    </row>
    <row r="27" spans="1:59" s="95" customFormat="1" ht="17.100000000000001" customHeight="1" x14ac:dyDescent="0.2">
      <c r="A27" s="89"/>
      <c r="B27" s="90"/>
      <c r="C27" s="99"/>
      <c r="D27" s="127" t="s">
        <v>61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1"/>
      <c r="AL27" s="97"/>
      <c r="AM27" s="97"/>
      <c r="AN27" s="97"/>
      <c r="AO27" s="97"/>
      <c r="AP27" s="97"/>
      <c r="AQ27" s="97"/>
      <c r="AR27" s="98"/>
      <c r="AS27" s="94"/>
    </row>
    <row r="28" spans="1:59" ht="17.100000000000001" customHeight="1" x14ac:dyDescent="0.15">
      <c r="A28" s="1"/>
      <c r="B28" s="16"/>
      <c r="C28" s="84"/>
      <c r="D28" s="1"/>
      <c r="E28" s="38"/>
      <c r="F28" s="38"/>
      <c r="G28" s="38"/>
      <c r="H28" s="38"/>
      <c r="I28" s="1"/>
      <c r="J28" s="38"/>
      <c r="K28" s="38"/>
      <c r="L28" s="38"/>
      <c r="M28" s="38"/>
      <c r="N28" s="38"/>
      <c r="O28" s="1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83"/>
      <c r="AS28" s="17"/>
      <c r="AX28" s="4"/>
      <c r="AY28" s="4"/>
    </row>
    <row r="29" spans="1:59" ht="17.100000000000001" customHeight="1" x14ac:dyDescent="0.2">
      <c r="A29" s="1"/>
      <c r="B29" s="16"/>
      <c r="C29" s="84"/>
      <c r="D29" s="127" t="s">
        <v>62</v>
      </c>
      <c r="E29" s="1"/>
      <c r="F29" s="1"/>
      <c r="G29" s="1"/>
      <c r="H29" s="1"/>
      <c r="I29" s="1"/>
      <c r="J29" s="1"/>
      <c r="K29" s="24"/>
      <c r="L29" s="24"/>
      <c r="M29" s="24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8"/>
      <c r="AS29" s="17"/>
      <c r="AX29" s="4"/>
      <c r="AY29" s="4"/>
    </row>
    <row r="30" spans="1:59" ht="9" customHeight="1" x14ac:dyDescent="0.15">
      <c r="A30" s="1"/>
      <c r="B30" s="16"/>
      <c r="C30" s="84"/>
      <c r="D30" s="22"/>
      <c r="E30" s="1"/>
      <c r="F30" s="1"/>
      <c r="G30" s="1"/>
      <c r="H30" s="1"/>
      <c r="I30" s="1"/>
      <c r="J30" s="1"/>
      <c r="K30" s="24"/>
      <c r="L30" s="24"/>
      <c r="M30" s="24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  <c r="AS30" s="17"/>
      <c r="AX30" s="4"/>
      <c r="AY30" s="4"/>
    </row>
    <row r="31" spans="1:59" ht="17.100000000000001" customHeight="1" x14ac:dyDescent="0.25">
      <c r="A31" s="1"/>
      <c r="B31" s="16"/>
      <c r="C31" s="84"/>
      <c r="D31" s="287" t="s">
        <v>12</v>
      </c>
      <c r="E31" s="288"/>
      <c r="F31" s="2"/>
      <c r="G31" s="225" t="s">
        <v>181</v>
      </c>
      <c r="H31" s="226"/>
      <c r="I31" s="226"/>
      <c r="J31" s="227"/>
      <c r="K31" s="1"/>
      <c r="L31" s="261" t="s">
        <v>182</v>
      </c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3"/>
      <c r="AM31" s="258"/>
      <c r="AN31" s="259"/>
      <c r="AO31" s="259"/>
      <c r="AP31" s="259"/>
      <c r="AQ31" s="260"/>
      <c r="AR31" s="83"/>
      <c r="AS31" s="17"/>
      <c r="AX31" s="4"/>
      <c r="AY31" s="4"/>
    </row>
    <row r="32" spans="1:59" ht="17.100000000000001" customHeight="1" x14ac:dyDescent="0.2">
      <c r="A32" s="1"/>
      <c r="B32" s="16"/>
      <c r="C32" s="84"/>
      <c r="D32" s="117" t="s">
        <v>11</v>
      </c>
      <c r="E32" s="1"/>
      <c r="F32" s="1"/>
      <c r="G32" s="117" t="s">
        <v>2</v>
      </c>
      <c r="H32" s="1"/>
      <c r="I32" s="1"/>
      <c r="J32" s="1"/>
      <c r="K32" s="1"/>
      <c r="L32" s="117" t="s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M32" s="117" t="s">
        <v>1</v>
      </c>
      <c r="AN32" s="1"/>
      <c r="AO32" s="1"/>
      <c r="AP32" s="1"/>
      <c r="AQ32" s="1"/>
      <c r="AR32" s="83"/>
      <c r="AS32" s="17"/>
      <c r="AX32" s="4"/>
      <c r="AY32" s="4"/>
    </row>
    <row r="33" spans="1:51" ht="9" customHeight="1" x14ac:dyDescent="0.15">
      <c r="A33" s="1"/>
      <c r="B33" s="16"/>
      <c r="C33" s="8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M33" s="1"/>
      <c r="AN33" s="1"/>
      <c r="AO33" s="1"/>
      <c r="AP33" s="1"/>
      <c r="AQ33" s="1"/>
      <c r="AR33" s="83"/>
      <c r="AS33" s="17"/>
      <c r="AX33" s="4"/>
      <c r="AY33" s="4"/>
    </row>
    <row r="34" spans="1:51" ht="17.100000000000001" customHeight="1" x14ac:dyDescent="0.25">
      <c r="A34" s="1"/>
      <c r="B34" s="16"/>
      <c r="C34" s="100"/>
      <c r="D34" s="255" t="s">
        <v>183</v>
      </c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7"/>
      <c r="AG34" s="225" t="s">
        <v>184</v>
      </c>
      <c r="AH34" s="226"/>
      <c r="AI34" s="226"/>
      <c r="AJ34" s="226"/>
      <c r="AK34" s="227"/>
      <c r="AM34" s="258" t="s">
        <v>185</v>
      </c>
      <c r="AN34" s="259"/>
      <c r="AO34" s="259"/>
      <c r="AP34" s="259"/>
      <c r="AQ34" s="260"/>
      <c r="AR34" s="83"/>
      <c r="AS34" s="17"/>
      <c r="AX34" s="172"/>
      <c r="AY34" s="4"/>
    </row>
    <row r="35" spans="1:51" ht="17.100000000000001" customHeight="1" x14ac:dyDescent="0.2">
      <c r="A35" s="1"/>
      <c r="B35" s="16"/>
      <c r="C35" s="84"/>
      <c r="D35" s="117" t="s">
        <v>3</v>
      </c>
      <c r="E35" s="106"/>
      <c r="F35" s="106"/>
      <c r="G35" s="106"/>
      <c r="H35" s="10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17" t="s">
        <v>18</v>
      </c>
      <c r="AH35" s="1"/>
      <c r="AI35" s="1"/>
      <c r="AJ35" s="1"/>
      <c r="AK35" s="1"/>
      <c r="AL35" s="1"/>
      <c r="AM35" s="117" t="s">
        <v>26</v>
      </c>
      <c r="AN35" s="1"/>
      <c r="AO35" s="1"/>
      <c r="AP35" s="1"/>
      <c r="AQ35" s="1"/>
      <c r="AR35" s="83"/>
      <c r="AS35" s="17"/>
      <c r="AX35" s="4"/>
      <c r="AY35" s="4"/>
    </row>
    <row r="36" spans="1:51" ht="16.5" customHeight="1" x14ac:dyDescent="0.15">
      <c r="A36" s="1"/>
      <c r="B36" s="16"/>
      <c r="C36" s="8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83"/>
      <c r="AS36" s="17"/>
      <c r="AX36" s="4"/>
      <c r="AY36" s="4"/>
    </row>
    <row r="37" spans="1:51" ht="17.100000000000001" customHeight="1" x14ac:dyDescent="0.25">
      <c r="A37" s="1"/>
      <c r="B37" s="16"/>
      <c r="C37" s="100"/>
      <c r="D37" s="289" t="s">
        <v>186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1"/>
      <c r="V37" s="120"/>
      <c r="W37" s="252" t="s">
        <v>187</v>
      </c>
      <c r="X37" s="253"/>
      <c r="Y37" s="123" t="s">
        <v>20</v>
      </c>
      <c r="Z37" s="252" t="s">
        <v>188</v>
      </c>
      <c r="AA37" s="254"/>
      <c r="AB37" s="254"/>
      <c r="AC37" s="254"/>
      <c r="AD37" s="254"/>
      <c r="AE37" s="254"/>
      <c r="AF37" s="253"/>
      <c r="AG37" s="31"/>
      <c r="AH37" s="258" t="s">
        <v>189</v>
      </c>
      <c r="AI37" s="259"/>
      <c r="AJ37" s="259"/>
      <c r="AK37" s="259"/>
      <c r="AL37" s="259"/>
      <c r="AM37" s="259"/>
      <c r="AN37" s="259"/>
      <c r="AO37" s="259"/>
      <c r="AP37" s="259"/>
      <c r="AQ37" s="260"/>
      <c r="AR37" s="83"/>
      <c r="AS37" s="17"/>
      <c r="AX37" s="4"/>
      <c r="AY37" s="4"/>
    </row>
    <row r="38" spans="1:51" ht="17.100000000000001" customHeight="1" x14ac:dyDescent="0.2">
      <c r="A38" s="1"/>
      <c r="B38" s="16"/>
      <c r="C38" s="84"/>
      <c r="D38" s="117" t="s">
        <v>21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17" t="s">
        <v>22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17" t="s">
        <v>25</v>
      </c>
      <c r="AI38" s="1"/>
      <c r="AJ38" s="1"/>
      <c r="AK38" s="1"/>
      <c r="AL38" s="1"/>
      <c r="AM38" s="1"/>
      <c r="AN38" s="1"/>
      <c r="AO38" s="1"/>
      <c r="AP38" s="1"/>
      <c r="AR38" s="83"/>
      <c r="AS38" s="17"/>
      <c r="AX38" s="4"/>
      <c r="AY38" s="4"/>
    </row>
    <row r="39" spans="1:51" ht="16.5" customHeight="1" x14ac:dyDescent="0.2">
      <c r="A39" s="1"/>
      <c r="B39" s="16"/>
      <c r="C39" s="84"/>
      <c r="D39" s="22"/>
      <c r="E39" s="1"/>
      <c r="F39" s="1"/>
      <c r="G39" s="1"/>
      <c r="H39" s="1"/>
      <c r="I39" s="1"/>
      <c r="J39" s="1"/>
      <c r="K39" s="24"/>
      <c r="L39" s="24"/>
      <c r="M39" s="24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8"/>
      <c r="AS39" s="17"/>
      <c r="AX39" s="172"/>
      <c r="AY39" s="4"/>
    </row>
    <row r="40" spans="1:51" ht="17.100000000000001" customHeight="1" x14ac:dyDescent="0.2">
      <c r="A40" s="1"/>
      <c r="B40" s="16"/>
      <c r="C40" s="84"/>
      <c r="D40" s="252" t="s">
        <v>190</v>
      </c>
      <c r="E40" s="254"/>
      <c r="F40" s="254"/>
      <c r="G40" s="254"/>
      <c r="H40" s="254"/>
      <c r="I40" s="254"/>
      <c r="J40" s="254"/>
      <c r="K40" s="253"/>
      <c r="L40" s="122" t="s">
        <v>17</v>
      </c>
      <c r="M40" s="200" t="s">
        <v>191</v>
      </c>
      <c r="N40" s="122" t="s">
        <v>17</v>
      </c>
      <c r="O40" s="252" t="s">
        <v>192</v>
      </c>
      <c r="P40" s="253"/>
      <c r="Q40" s="1"/>
      <c r="R40" s="1"/>
      <c r="S40" s="1"/>
      <c r="T40" s="252" t="s">
        <v>190</v>
      </c>
      <c r="U40" s="254"/>
      <c r="V40" s="254"/>
      <c r="W40" s="254"/>
      <c r="X40" s="254"/>
      <c r="Y40" s="254"/>
      <c r="Z40" s="254"/>
      <c r="AA40" s="253"/>
      <c r="AB40" s="122" t="s">
        <v>17</v>
      </c>
      <c r="AC40" s="252" t="s">
        <v>193</v>
      </c>
      <c r="AD40" s="254"/>
      <c r="AE40" s="254"/>
      <c r="AF40" s="253"/>
      <c r="AG40" s="122" t="s">
        <v>17</v>
      </c>
      <c r="AH40" s="252" t="s">
        <v>194</v>
      </c>
      <c r="AI40" s="254"/>
      <c r="AJ40" s="253"/>
      <c r="AK40" s="122" t="s">
        <v>17</v>
      </c>
      <c r="AL40" s="252" t="s">
        <v>192</v>
      </c>
      <c r="AM40" s="253"/>
      <c r="AO40" s="97"/>
      <c r="AP40" s="97"/>
      <c r="AQ40" s="97"/>
      <c r="AR40" s="98"/>
      <c r="AS40" s="17"/>
      <c r="AX40" s="4"/>
      <c r="AY40" s="4"/>
    </row>
    <row r="41" spans="1:51" ht="17.100000000000001" customHeight="1" x14ac:dyDescent="0.2">
      <c r="A41" s="1"/>
      <c r="B41" s="16"/>
      <c r="C41" s="84"/>
      <c r="D41" s="117" t="s">
        <v>23</v>
      </c>
      <c r="E41" s="2"/>
      <c r="F41" s="2"/>
      <c r="G41" s="2"/>
      <c r="H41" s="2"/>
      <c r="I41" s="1"/>
      <c r="J41" s="2"/>
      <c r="K41" s="2"/>
      <c r="L41" s="2"/>
      <c r="M41" s="2"/>
      <c r="N41" s="2"/>
      <c r="O41" s="3"/>
      <c r="P41" s="2"/>
      <c r="Q41" s="1"/>
      <c r="R41" s="1"/>
      <c r="S41" s="1"/>
      <c r="T41" s="117" t="s">
        <v>24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O41" s="97"/>
      <c r="AP41" s="97"/>
      <c r="AQ41" s="97"/>
      <c r="AR41" s="98"/>
      <c r="AS41" s="17"/>
      <c r="AX41" s="4"/>
      <c r="AY41" s="4"/>
    </row>
    <row r="42" spans="1:51" ht="9" customHeight="1" x14ac:dyDescent="0.2">
      <c r="A42" s="1"/>
      <c r="B42" s="16"/>
      <c r="C42" s="84"/>
      <c r="D42" s="22"/>
      <c r="E42" s="1"/>
      <c r="F42" s="2"/>
      <c r="G42" s="2"/>
      <c r="H42" s="2"/>
      <c r="I42" s="2"/>
      <c r="J42" s="1"/>
      <c r="K42" s="2"/>
      <c r="L42" s="2"/>
      <c r="M42" s="2"/>
      <c r="N42" s="2"/>
      <c r="O42" s="2"/>
      <c r="P42" s="3"/>
      <c r="Q42" s="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97"/>
      <c r="AP42" s="97"/>
      <c r="AQ42" s="97"/>
      <c r="AR42" s="98"/>
      <c r="AS42" s="17"/>
      <c r="AX42" s="172"/>
      <c r="AY42" s="4"/>
    </row>
    <row r="43" spans="1:51" ht="17.100000000000001" customHeight="1" x14ac:dyDescent="0.15">
      <c r="A43" s="1"/>
      <c r="B43" s="16"/>
      <c r="C43" s="84"/>
      <c r="D43" s="228" t="s">
        <v>195</v>
      </c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30"/>
      <c r="Q43" s="1"/>
      <c r="R43" s="1"/>
      <c r="S43" s="1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R43" s="98"/>
      <c r="AS43" s="17"/>
      <c r="AX43" s="4"/>
      <c r="AY43" s="4"/>
    </row>
    <row r="44" spans="1:51" ht="17.100000000000001" customHeight="1" x14ac:dyDescent="0.2">
      <c r="A44" s="1"/>
      <c r="B44" s="16"/>
      <c r="C44" s="84"/>
      <c r="D44" s="117" t="s">
        <v>27</v>
      </c>
      <c r="E44" s="38"/>
      <c r="F44" s="38"/>
      <c r="G44" s="38"/>
      <c r="H44" s="38"/>
      <c r="I44" s="1"/>
      <c r="J44" s="38"/>
      <c r="K44" s="38"/>
      <c r="L44" s="38"/>
      <c r="M44" s="38"/>
      <c r="N44" s="38"/>
      <c r="O44" s="1"/>
      <c r="P44" s="2"/>
      <c r="Q44" s="1"/>
      <c r="R44" s="1"/>
      <c r="S44" s="1"/>
      <c r="T44" s="11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97"/>
      <c r="AO44" s="97"/>
      <c r="AP44" s="97"/>
      <c r="AR44" s="98"/>
      <c r="AS44" s="17"/>
      <c r="AX44" s="4"/>
      <c r="AY44" s="4"/>
    </row>
    <row r="45" spans="1:51" ht="17.100000000000001" customHeight="1" x14ac:dyDescent="0.2">
      <c r="A45" s="1"/>
      <c r="B45" s="16"/>
      <c r="C45" s="84"/>
      <c r="D45" s="117"/>
      <c r="E45" s="1"/>
      <c r="F45" s="1"/>
      <c r="G45" s="1"/>
      <c r="H45" s="1"/>
      <c r="I45" s="1"/>
      <c r="J45" s="24"/>
      <c r="K45" s="24"/>
      <c r="L45" s="24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R45" s="98"/>
      <c r="AS45" s="17"/>
      <c r="AX45" s="4"/>
      <c r="AY45" s="4"/>
    </row>
    <row r="46" spans="1:51" ht="17.100000000000001" customHeight="1" x14ac:dyDescent="0.15">
      <c r="A46" s="1"/>
      <c r="B46" s="16"/>
      <c r="C46" s="84"/>
      <c r="D46" s="276" t="s">
        <v>196</v>
      </c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8"/>
      <c r="AR46" s="98"/>
      <c r="AS46" s="94"/>
      <c r="AX46" s="4"/>
      <c r="AY46" s="4"/>
    </row>
    <row r="47" spans="1:51" ht="17.100000000000001" customHeight="1" x14ac:dyDescent="0.2">
      <c r="A47" s="1"/>
      <c r="B47" s="16"/>
      <c r="C47" s="84"/>
      <c r="D47" s="117" t="s">
        <v>64</v>
      </c>
      <c r="E47" s="1"/>
      <c r="F47" s="1"/>
      <c r="G47" s="1"/>
      <c r="H47" s="1"/>
      <c r="I47" s="1"/>
      <c r="J47" s="1"/>
      <c r="K47" s="3"/>
      <c r="L47" s="3"/>
      <c r="M47" s="3"/>
      <c r="N47" s="3"/>
      <c r="O47" s="3"/>
      <c r="P47" s="1"/>
      <c r="Q47" s="1"/>
      <c r="R47" s="1"/>
      <c r="S47" s="1"/>
      <c r="T47" s="101"/>
      <c r="U47" s="30"/>
      <c r="V47" s="101"/>
      <c r="W47" s="101"/>
      <c r="X47" s="1"/>
      <c r="Y47" s="97"/>
      <c r="Z47" s="97"/>
      <c r="AA47" s="1"/>
      <c r="AB47" s="1"/>
      <c r="AC47" s="1"/>
      <c r="AD47" s="97"/>
      <c r="AE47" s="121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R47" s="98"/>
      <c r="AS47" s="94"/>
      <c r="AX47" s="4"/>
      <c r="AY47" s="4"/>
    </row>
    <row r="48" spans="1:51" ht="9" customHeight="1" x14ac:dyDescent="0.15">
      <c r="A48" s="1"/>
      <c r="B48" s="16"/>
      <c r="C48" s="8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83"/>
      <c r="AS48" s="17"/>
      <c r="AX48" s="4"/>
      <c r="AY48" s="4"/>
    </row>
    <row r="49" spans="1:51" ht="17.100000000000001" customHeight="1" x14ac:dyDescent="0.25">
      <c r="A49" s="1"/>
      <c r="B49" s="16"/>
      <c r="C49" s="100"/>
      <c r="D49" s="237" t="s">
        <v>197</v>
      </c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9"/>
      <c r="V49" s="38"/>
      <c r="W49" s="225">
        <v>23</v>
      </c>
      <c r="X49" s="227"/>
      <c r="Y49" s="123" t="s">
        <v>20</v>
      </c>
      <c r="Z49" s="225" t="s">
        <v>188</v>
      </c>
      <c r="AA49" s="226"/>
      <c r="AB49" s="226"/>
      <c r="AC49" s="226"/>
      <c r="AD49" s="226"/>
      <c r="AE49" s="226"/>
      <c r="AF49" s="227"/>
      <c r="AG49" s="31"/>
      <c r="AH49" s="228" t="s">
        <v>189</v>
      </c>
      <c r="AI49" s="229"/>
      <c r="AJ49" s="229"/>
      <c r="AK49" s="229"/>
      <c r="AL49" s="229"/>
      <c r="AM49" s="229"/>
      <c r="AN49" s="229"/>
      <c r="AO49" s="229"/>
      <c r="AP49" s="229"/>
      <c r="AQ49" s="230"/>
      <c r="AR49" s="83"/>
      <c r="AS49" s="17"/>
      <c r="AX49" s="4"/>
      <c r="AY49" s="4"/>
    </row>
    <row r="50" spans="1:51" ht="17.100000000000001" customHeight="1" x14ac:dyDescent="0.2">
      <c r="A50" s="1"/>
      <c r="B50" s="16"/>
      <c r="C50" s="84"/>
      <c r="D50" s="117" t="s">
        <v>21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17" t="s">
        <v>22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17" t="s">
        <v>25</v>
      </c>
      <c r="AI50" s="1"/>
      <c r="AJ50" s="1"/>
      <c r="AK50" s="1"/>
      <c r="AL50" s="1"/>
      <c r="AM50" s="1"/>
      <c r="AN50" s="1"/>
      <c r="AO50" s="1"/>
      <c r="AP50" s="1"/>
      <c r="AR50" s="83"/>
      <c r="AS50" s="17"/>
      <c r="AX50" s="4"/>
      <c r="AY50" s="4"/>
    </row>
    <row r="51" spans="1:51" ht="17.100000000000001" customHeight="1" x14ac:dyDescent="0.15">
      <c r="A51" s="1"/>
      <c r="B51" s="16"/>
      <c r="C51" s="85"/>
      <c r="D51" s="86"/>
      <c r="E51" s="86"/>
      <c r="F51" s="86"/>
      <c r="G51" s="87"/>
      <c r="H51" s="87"/>
      <c r="I51" s="87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8"/>
      <c r="AS51" s="17"/>
      <c r="AX51" s="4"/>
      <c r="AY51" s="4"/>
    </row>
    <row r="52" spans="1:51" ht="11.25" customHeight="1" thickBot="1" x14ac:dyDescent="0.2">
      <c r="A52" s="1"/>
      <c r="B52" s="18"/>
      <c r="C52" s="39"/>
      <c r="D52" s="40"/>
      <c r="E52" s="40"/>
      <c r="F52" s="40"/>
      <c r="G52" s="40"/>
      <c r="H52" s="40"/>
      <c r="I52" s="40"/>
      <c r="J52" s="19"/>
      <c r="K52" s="41"/>
      <c r="L52" s="41"/>
      <c r="M52" s="41"/>
      <c r="N52" s="41"/>
      <c r="O52" s="19"/>
      <c r="P52" s="19"/>
      <c r="Q52" s="19"/>
      <c r="R52" s="19"/>
      <c r="S52" s="19"/>
      <c r="T52" s="19"/>
      <c r="U52" s="42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20"/>
      <c r="AT52" s="1"/>
    </row>
    <row r="53" spans="1:51" ht="17.100000000000001" customHeight="1" thickBot="1" x14ac:dyDescent="0.2">
      <c r="A53" s="1"/>
      <c r="B53" s="1"/>
      <c r="C53" s="26"/>
      <c r="D53" s="27"/>
      <c r="E53" s="27"/>
      <c r="F53" s="27"/>
      <c r="G53" s="27"/>
      <c r="H53" s="27"/>
      <c r="I53" s="27"/>
      <c r="J53" s="1"/>
      <c r="K53" s="3"/>
      <c r="L53" s="3"/>
      <c r="M53" s="3"/>
      <c r="N53" s="3"/>
      <c r="O53" s="1"/>
      <c r="P53" s="1"/>
      <c r="Q53" s="1"/>
      <c r="R53" s="1"/>
      <c r="S53" s="1"/>
      <c r="T53" s="1"/>
      <c r="U53" s="2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51" ht="17.100000000000001" customHeight="1" x14ac:dyDescent="0.2">
      <c r="A54" s="1"/>
      <c r="B54" s="240" t="s">
        <v>65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2"/>
      <c r="AT54" s="1"/>
      <c r="AX54" s="195" t="s">
        <v>49</v>
      </c>
    </row>
    <row r="55" spans="1:51" ht="17.100000000000001" customHeight="1" x14ac:dyDescent="0.2">
      <c r="A55" s="1"/>
      <c r="B55" s="186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8"/>
      <c r="AT55" s="1"/>
      <c r="AX55" s="117" t="s">
        <v>108</v>
      </c>
    </row>
    <row r="56" spans="1:51" ht="50.25" customHeight="1" x14ac:dyDescent="0.2">
      <c r="A56" s="1"/>
      <c r="B56" s="186"/>
      <c r="C56" s="246" t="s">
        <v>168</v>
      </c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8"/>
      <c r="AS56" s="188"/>
      <c r="AT56" s="1"/>
      <c r="AX56" s="117" t="s">
        <v>109</v>
      </c>
    </row>
    <row r="57" spans="1:51" ht="16.5" customHeight="1" x14ac:dyDescent="0.2">
      <c r="A57" s="1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3"/>
      <c r="X57" s="28"/>
      <c r="Y57" s="28"/>
      <c r="Z57" s="28"/>
      <c r="AA57" s="28"/>
      <c r="AB57" s="28"/>
      <c r="AC57" s="28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7"/>
      <c r="AT57" s="1"/>
      <c r="AX57" s="117" t="s">
        <v>110</v>
      </c>
    </row>
    <row r="58" spans="1:51" ht="46.5" customHeight="1" x14ac:dyDescent="0.2">
      <c r="A58" s="1"/>
      <c r="B58" s="16"/>
      <c r="C58" s="249" t="s">
        <v>82</v>
      </c>
      <c r="D58" s="250"/>
      <c r="E58" s="250"/>
      <c r="F58" s="250"/>
      <c r="G58" s="251"/>
      <c r="H58" s="243" t="s">
        <v>103</v>
      </c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5"/>
      <c r="AS58" s="17"/>
      <c r="AT58" s="1"/>
      <c r="AV58" s="146"/>
      <c r="AW58" s="195"/>
      <c r="AX58" s="117" t="s">
        <v>111</v>
      </c>
    </row>
    <row r="59" spans="1:51" ht="16.5" customHeight="1" x14ac:dyDescent="0.2">
      <c r="A59" s="1"/>
      <c r="B59" s="16"/>
      <c r="D59" s="1"/>
      <c r="E59" s="1"/>
      <c r="F59" s="1"/>
      <c r="G59" s="1"/>
      <c r="AS59" s="17"/>
      <c r="AT59" s="1"/>
      <c r="AV59" s="146"/>
      <c r="AW59" s="195"/>
      <c r="AX59" s="117" t="s">
        <v>112</v>
      </c>
    </row>
    <row r="60" spans="1:51" ht="16.5" customHeight="1" x14ac:dyDescent="0.2">
      <c r="A60" s="1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3"/>
      <c r="X60" s="28"/>
      <c r="Y60" s="28"/>
      <c r="Z60" s="28"/>
      <c r="AA60" s="28"/>
      <c r="AB60" s="28"/>
      <c r="AC60" s="28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7"/>
      <c r="AT60" s="1"/>
      <c r="AV60" s="146"/>
      <c r="AW60" s="195"/>
      <c r="AX60" s="117" t="s">
        <v>113</v>
      </c>
    </row>
    <row r="61" spans="1:51" ht="17.100000000000001" customHeight="1" x14ac:dyDescent="0.2">
      <c r="A61" s="1"/>
      <c r="B61" s="16"/>
      <c r="C61" s="127" t="s">
        <v>8</v>
      </c>
      <c r="D61" s="1"/>
      <c r="E61" s="1"/>
      <c r="F61" s="29"/>
      <c r="G61" s="29"/>
      <c r="H61" s="29"/>
      <c r="I61" s="29"/>
      <c r="J61" s="29"/>
      <c r="K61" s="29"/>
      <c r="L61" s="222">
        <v>866000000</v>
      </c>
      <c r="M61" s="223"/>
      <c r="N61" s="223"/>
      <c r="O61" s="223"/>
      <c r="P61" s="223"/>
      <c r="Q61" s="223"/>
      <c r="R61" s="223"/>
      <c r="S61" s="224"/>
      <c r="T61" s="117" t="s">
        <v>44</v>
      </c>
      <c r="U61" s="105"/>
      <c r="V61" s="105"/>
      <c r="W61" s="105"/>
      <c r="X61" s="105"/>
      <c r="Z61" s="28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7"/>
      <c r="AT61" s="1"/>
      <c r="AV61" s="146"/>
      <c r="AW61" s="195"/>
      <c r="AX61" s="117" t="s">
        <v>114</v>
      </c>
    </row>
    <row r="62" spans="1:51" ht="16.5" customHeight="1" x14ac:dyDescent="0.2">
      <c r="A62" s="1"/>
      <c r="B62" s="16"/>
      <c r="C62" s="11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117"/>
      <c r="T62" s="1"/>
      <c r="U62" s="1"/>
      <c r="V62" s="1"/>
      <c r="W62" s="3"/>
      <c r="X62" s="28"/>
      <c r="Y62" s="28"/>
      <c r="Z62" s="28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7"/>
      <c r="AT62" s="1"/>
      <c r="AV62" s="146"/>
      <c r="AW62" s="195"/>
      <c r="AX62" s="117" t="s">
        <v>115</v>
      </c>
    </row>
    <row r="63" spans="1:51" ht="17.100000000000001" customHeight="1" x14ac:dyDescent="0.2">
      <c r="A63" s="1"/>
      <c r="B63" s="16"/>
      <c r="C63" s="117" t="s">
        <v>14</v>
      </c>
      <c r="D63" s="1"/>
      <c r="E63" s="1"/>
      <c r="F63" s="2"/>
      <c r="G63" s="2"/>
      <c r="H63" s="3"/>
      <c r="I63" s="3"/>
      <c r="J63" s="11"/>
      <c r="K63" s="24"/>
      <c r="L63" s="234">
        <v>27</v>
      </c>
      <c r="M63" s="235"/>
      <c r="N63" s="235"/>
      <c r="O63" s="235"/>
      <c r="P63" s="236"/>
      <c r="Q63" s="117" t="s">
        <v>13</v>
      </c>
      <c r="R63" s="158"/>
      <c r="T63" s="178"/>
      <c r="U63" s="231">
        <v>42795</v>
      </c>
      <c r="V63" s="232"/>
      <c r="W63" s="232"/>
      <c r="X63" s="232"/>
      <c r="Y63" s="232"/>
      <c r="Z63" s="232"/>
      <c r="AA63" s="232"/>
      <c r="AB63" s="232"/>
      <c r="AC63" s="232"/>
      <c r="AD63" s="233"/>
      <c r="AE63" s="132" t="s">
        <v>45</v>
      </c>
      <c r="AH63" s="231">
        <v>44179</v>
      </c>
      <c r="AI63" s="232"/>
      <c r="AJ63" s="232"/>
      <c r="AK63" s="232"/>
      <c r="AL63" s="232"/>
      <c r="AM63" s="232"/>
      <c r="AN63" s="232"/>
      <c r="AO63" s="232"/>
      <c r="AP63" s="232"/>
      <c r="AQ63" s="233"/>
      <c r="AR63" s="132" t="s">
        <v>46</v>
      </c>
      <c r="AS63" s="17"/>
      <c r="AT63" s="1"/>
      <c r="AV63" s="146"/>
      <c r="AW63" s="195"/>
      <c r="AX63" s="117" t="s">
        <v>148</v>
      </c>
    </row>
    <row r="64" spans="1:51" ht="9" customHeight="1" x14ac:dyDescent="0.2">
      <c r="A64" s="1"/>
      <c r="B64" s="16"/>
      <c r="C64" s="117"/>
      <c r="D64" s="1"/>
      <c r="E64" s="1"/>
      <c r="F64" s="3"/>
      <c r="G64" s="3"/>
      <c r="H64" s="3"/>
      <c r="I64" s="3"/>
      <c r="J64" s="3"/>
      <c r="K64" s="30"/>
      <c r="L64" s="3"/>
      <c r="M64" s="3"/>
      <c r="N64" s="3"/>
      <c r="O64" s="3"/>
      <c r="P64" s="3"/>
      <c r="Q64" s="3"/>
      <c r="S64" s="125"/>
      <c r="T64" s="3"/>
      <c r="U64" s="1"/>
      <c r="V64" s="1"/>
      <c r="W64" s="1"/>
      <c r="X64" s="1"/>
      <c r="Y64" s="1"/>
      <c r="Z64" s="1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7"/>
      <c r="AT64" s="1"/>
      <c r="AV64" s="146"/>
      <c r="AW64" s="195"/>
      <c r="AX64" s="117" t="s">
        <v>116</v>
      </c>
    </row>
    <row r="65" spans="1:50" ht="17.100000000000001" customHeight="1" x14ac:dyDescent="0.2">
      <c r="A65" s="1"/>
      <c r="B65" s="16"/>
      <c r="C65" s="117" t="s">
        <v>15</v>
      </c>
      <c r="D65" s="1"/>
      <c r="E65" s="1"/>
      <c r="F65" s="2"/>
      <c r="G65" s="2"/>
      <c r="H65" s="3"/>
      <c r="I65" s="3"/>
      <c r="J65" s="11"/>
      <c r="K65" s="24"/>
      <c r="L65" s="234">
        <v>240</v>
      </c>
      <c r="M65" s="235"/>
      <c r="N65" s="235"/>
      <c r="O65" s="235"/>
      <c r="P65" s="236"/>
      <c r="Q65" s="117" t="s">
        <v>13</v>
      </c>
      <c r="R65" s="158"/>
      <c r="S65" s="117"/>
      <c r="T65" s="178"/>
      <c r="U65" s="231">
        <v>42719</v>
      </c>
      <c r="V65" s="232"/>
      <c r="W65" s="232"/>
      <c r="X65" s="232"/>
      <c r="Y65" s="232"/>
      <c r="Z65" s="232"/>
      <c r="AA65" s="232"/>
      <c r="AB65" s="232"/>
      <c r="AC65" s="232"/>
      <c r="AD65" s="233"/>
      <c r="AE65" s="132" t="s">
        <v>45</v>
      </c>
      <c r="AH65" s="231">
        <v>50024</v>
      </c>
      <c r="AI65" s="232"/>
      <c r="AJ65" s="232"/>
      <c r="AK65" s="232"/>
      <c r="AL65" s="232"/>
      <c r="AM65" s="232"/>
      <c r="AN65" s="232"/>
      <c r="AO65" s="232"/>
      <c r="AP65" s="232"/>
      <c r="AQ65" s="233"/>
      <c r="AR65" s="132" t="s">
        <v>46</v>
      </c>
      <c r="AS65" s="17"/>
      <c r="AT65" s="1"/>
      <c r="AV65" s="146"/>
      <c r="AW65" s="195"/>
      <c r="AX65" s="117" t="s">
        <v>117</v>
      </c>
    </row>
    <row r="66" spans="1:50" ht="9" customHeight="1" x14ac:dyDescent="0.2">
      <c r="A66" s="1"/>
      <c r="B66" s="16"/>
      <c r="C66" s="117"/>
      <c r="D66" s="1"/>
      <c r="E66" s="1"/>
      <c r="F66" s="3"/>
      <c r="G66" s="3"/>
      <c r="H66" s="3"/>
      <c r="I66" s="3"/>
      <c r="J66" s="3"/>
      <c r="K66" s="30"/>
      <c r="L66" s="3"/>
      <c r="M66" s="3"/>
      <c r="N66" s="3"/>
      <c r="O66" s="3"/>
      <c r="P66" s="3"/>
      <c r="Q66" s="3"/>
      <c r="S66" s="125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7"/>
      <c r="AT66" s="1"/>
      <c r="AV66" s="146"/>
      <c r="AW66" s="195"/>
      <c r="AX66" s="117" t="s">
        <v>118</v>
      </c>
    </row>
    <row r="67" spans="1:50" ht="16.5" customHeight="1" x14ac:dyDescent="0.2">
      <c r="A67" s="1"/>
      <c r="B67" s="16"/>
      <c r="C67" s="117" t="s">
        <v>16</v>
      </c>
      <c r="D67" s="1"/>
      <c r="E67" s="1"/>
      <c r="F67" s="2"/>
      <c r="G67" s="2"/>
      <c r="H67" s="3"/>
      <c r="I67" s="3"/>
      <c r="J67" s="11"/>
      <c r="K67" s="24"/>
      <c r="L67" s="234">
        <v>30</v>
      </c>
      <c r="M67" s="235"/>
      <c r="N67" s="235"/>
      <c r="O67" s="235"/>
      <c r="P67" s="236"/>
      <c r="Q67" s="117" t="s">
        <v>13</v>
      </c>
      <c r="R67" s="158"/>
      <c r="S67" s="117"/>
      <c r="T67" s="178"/>
      <c r="U67" s="231">
        <v>42719</v>
      </c>
      <c r="V67" s="232"/>
      <c r="W67" s="232"/>
      <c r="X67" s="232"/>
      <c r="Y67" s="232"/>
      <c r="Z67" s="232"/>
      <c r="AA67" s="232"/>
      <c r="AB67" s="232"/>
      <c r="AC67" s="232"/>
      <c r="AD67" s="233"/>
      <c r="AE67" s="132" t="s">
        <v>45</v>
      </c>
      <c r="AH67" s="231">
        <v>44196</v>
      </c>
      <c r="AI67" s="232"/>
      <c r="AJ67" s="232"/>
      <c r="AK67" s="232"/>
      <c r="AL67" s="232"/>
      <c r="AM67" s="232"/>
      <c r="AN67" s="232"/>
      <c r="AO67" s="232"/>
      <c r="AP67" s="232"/>
      <c r="AQ67" s="233"/>
      <c r="AR67" s="132" t="s">
        <v>46</v>
      </c>
      <c r="AS67" s="17"/>
      <c r="AT67" s="1"/>
      <c r="AV67" s="146"/>
      <c r="AW67" s="195"/>
      <c r="AX67" s="117" t="s">
        <v>119</v>
      </c>
    </row>
    <row r="68" spans="1:50" ht="16.5" customHeight="1" x14ac:dyDescent="0.2">
      <c r="A68" s="1"/>
      <c r="B68" s="16"/>
      <c r="C68" s="117"/>
      <c r="D68" s="1"/>
      <c r="E68" s="1"/>
      <c r="F68" s="3"/>
      <c r="G68" s="3"/>
      <c r="H68" s="3"/>
      <c r="I68" s="3"/>
      <c r="J68" s="3"/>
      <c r="K68" s="30"/>
      <c r="L68" s="3"/>
      <c r="M68" s="3"/>
      <c r="N68" s="3"/>
      <c r="O68" s="3"/>
      <c r="P68" s="3"/>
      <c r="Q68" s="3"/>
      <c r="S68" s="125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7"/>
      <c r="AT68" s="1"/>
      <c r="AV68" s="146"/>
      <c r="AW68" s="195"/>
      <c r="AX68" s="117" t="s">
        <v>120</v>
      </c>
    </row>
    <row r="69" spans="1:50" ht="16.5" customHeight="1" x14ac:dyDescent="0.2">
      <c r="A69" s="1"/>
      <c r="B69" s="16"/>
      <c r="C69" s="117"/>
      <c r="D69" s="1"/>
      <c r="E69" s="1"/>
      <c r="F69" s="3"/>
      <c r="G69" s="3"/>
      <c r="H69" s="3"/>
      <c r="I69" s="3"/>
      <c r="J69" s="3"/>
      <c r="K69" s="30"/>
      <c r="L69" s="3"/>
      <c r="M69" s="3"/>
      <c r="N69" s="3"/>
      <c r="O69" s="3"/>
      <c r="P69" s="3"/>
      <c r="Q69" s="3"/>
      <c r="S69" s="125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7"/>
      <c r="AT69" s="1"/>
      <c r="AV69" s="146"/>
      <c r="AW69" s="195"/>
      <c r="AX69" s="117" t="s">
        <v>146</v>
      </c>
    </row>
    <row r="70" spans="1:50" ht="27" customHeight="1" x14ac:dyDescent="0.2">
      <c r="A70" s="1"/>
      <c r="B70" s="16"/>
      <c r="C70" s="199"/>
      <c r="D70" s="199"/>
      <c r="E70" s="199"/>
      <c r="F70" s="326" t="s">
        <v>139</v>
      </c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17"/>
      <c r="AT70" s="1"/>
      <c r="AV70" s="146"/>
      <c r="AW70" s="195"/>
      <c r="AX70" s="117" t="s">
        <v>147</v>
      </c>
    </row>
    <row r="71" spans="1:50" ht="16.5" customHeight="1" x14ac:dyDescent="0.2">
      <c r="A71" s="1"/>
      <c r="B71" s="16"/>
      <c r="C71" s="117"/>
      <c r="D71" s="1"/>
      <c r="E71" s="1"/>
      <c r="F71" s="3"/>
      <c r="G71" s="3"/>
      <c r="H71" s="3"/>
      <c r="I71" s="3"/>
      <c r="J71" s="3"/>
      <c r="K71" s="30"/>
      <c r="L71" s="3"/>
      <c r="M71" s="3"/>
      <c r="N71" s="3"/>
      <c r="O71" s="3"/>
      <c r="P71" s="3"/>
      <c r="Q71" s="3"/>
      <c r="S71" s="125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7"/>
      <c r="AT71" s="1"/>
      <c r="AV71" s="146"/>
      <c r="AW71" s="195"/>
      <c r="AX71" s="117" t="s">
        <v>149</v>
      </c>
    </row>
    <row r="72" spans="1:50" ht="27" customHeight="1" x14ac:dyDescent="0.2">
      <c r="A72" s="1"/>
      <c r="B72" s="16"/>
      <c r="C72" s="149"/>
      <c r="D72" s="1"/>
      <c r="E72" s="1"/>
      <c r="F72" s="326" t="s">
        <v>140</v>
      </c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17"/>
      <c r="AT72" s="1"/>
      <c r="AV72" s="146"/>
      <c r="AW72" s="195"/>
      <c r="AX72" s="117" t="s">
        <v>121</v>
      </c>
    </row>
    <row r="73" spans="1:50" ht="16.5" customHeight="1" x14ac:dyDescent="0.25">
      <c r="A73" s="1"/>
      <c r="B73" s="16"/>
      <c r="C73" s="117"/>
      <c r="D73" s="1"/>
      <c r="E73" s="1"/>
      <c r="F73" s="3"/>
      <c r="G73" s="3"/>
      <c r="H73" s="3"/>
      <c r="I73" s="3"/>
      <c r="J73" s="3"/>
      <c r="K73" s="30"/>
      <c r="L73" s="3"/>
      <c r="M73" s="3"/>
      <c r="N73" s="3"/>
      <c r="O73" s="3"/>
      <c r="P73" s="3"/>
      <c r="Q73" s="3"/>
      <c r="S73" s="125"/>
      <c r="T73" s="3"/>
      <c r="U73" s="1"/>
      <c r="V73" s="1"/>
      <c r="W73" s="1"/>
      <c r="Y73" s="289" t="s">
        <v>49</v>
      </c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1"/>
      <c r="AN73" s="1"/>
      <c r="AO73" s="1"/>
      <c r="AP73" s="1"/>
      <c r="AQ73" s="1"/>
      <c r="AR73" s="1"/>
      <c r="AS73" s="17"/>
      <c r="AT73" s="1"/>
      <c r="AV73" s="146"/>
      <c r="AW73" s="195"/>
      <c r="AX73" s="117" t="s">
        <v>122</v>
      </c>
    </row>
    <row r="74" spans="1:50" ht="9" customHeight="1" thickBot="1" x14ac:dyDescent="0.25">
      <c r="A74" s="1"/>
      <c r="B74" s="18"/>
      <c r="C74" s="19"/>
      <c r="D74" s="19"/>
      <c r="E74" s="19"/>
      <c r="F74" s="19"/>
      <c r="G74" s="45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1"/>
      <c r="X74" s="44"/>
      <c r="Y74" s="44"/>
      <c r="Z74" s="44"/>
      <c r="AA74" s="44"/>
      <c r="AB74" s="44"/>
      <c r="AC74" s="44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20"/>
      <c r="AT74" s="1"/>
      <c r="AV74" s="146"/>
      <c r="AW74" s="195"/>
      <c r="AX74" s="117" t="s">
        <v>123</v>
      </c>
    </row>
    <row r="75" spans="1:50" ht="16.5" customHeight="1" x14ac:dyDescent="0.2">
      <c r="A75" s="1"/>
      <c r="B75" s="1"/>
      <c r="C75" s="1"/>
      <c r="D75" s="1"/>
      <c r="E75" s="1"/>
      <c r="F75" s="1"/>
      <c r="G75" s="5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3"/>
      <c r="X75" s="28"/>
      <c r="Y75" s="28"/>
      <c r="Z75" s="28"/>
      <c r="AA75" s="28"/>
      <c r="AB75" s="28"/>
      <c r="AC75" s="28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46"/>
      <c r="AW75" s="195"/>
      <c r="AX75" s="117" t="s">
        <v>124</v>
      </c>
    </row>
    <row r="76" spans="1:50" ht="17.100000000000001" customHeight="1" thickBo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"/>
      <c r="X76" s="28"/>
      <c r="Y76" s="28"/>
      <c r="Z76" s="28"/>
      <c r="AA76" s="28"/>
      <c r="AB76" s="28"/>
      <c r="AC76" s="28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46"/>
      <c r="AW76" s="195"/>
      <c r="AX76" s="117" t="s">
        <v>125</v>
      </c>
    </row>
    <row r="77" spans="1:50" ht="17.100000000000001" customHeight="1" x14ac:dyDescent="0.2">
      <c r="A77" s="1"/>
      <c r="B77" s="240" t="s">
        <v>66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2"/>
      <c r="AT77" s="1"/>
      <c r="AV77" s="146"/>
      <c r="AW77" s="195"/>
      <c r="AX77" s="117" t="s">
        <v>126</v>
      </c>
    </row>
    <row r="78" spans="1:50" ht="9" customHeight="1" x14ac:dyDescent="0.2">
      <c r="A78" s="1"/>
      <c r="B78" s="4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7"/>
      <c r="AT78" s="1"/>
      <c r="AV78" s="146"/>
      <c r="AW78" s="195"/>
      <c r="AX78" s="117" t="s">
        <v>127</v>
      </c>
    </row>
    <row r="79" spans="1:50" ht="48" customHeight="1" x14ac:dyDescent="0.2">
      <c r="B79" s="60"/>
      <c r="C79" s="246" t="s">
        <v>67</v>
      </c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297"/>
      <c r="AQ79" s="297"/>
      <c r="AR79" s="298"/>
      <c r="AS79" s="17"/>
      <c r="AT79" s="1"/>
      <c r="AV79" s="146"/>
      <c r="AW79" s="195"/>
      <c r="AX79" s="117" t="s">
        <v>92</v>
      </c>
    </row>
    <row r="80" spans="1:50" ht="9" customHeight="1" x14ac:dyDescent="0.2">
      <c r="A80" s="1"/>
      <c r="B80" s="43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5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17"/>
      <c r="AT80" s="1"/>
      <c r="AV80" s="146"/>
      <c r="AW80" s="195"/>
      <c r="AX80" s="117" t="s">
        <v>150</v>
      </c>
    </row>
    <row r="81" spans="1:57" ht="17.100000000000001" customHeight="1" x14ac:dyDescent="0.2">
      <c r="A81" s="1"/>
      <c r="B81" s="43"/>
      <c r="C81" s="129" t="s">
        <v>9</v>
      </c>
      <c r="D81" s="128"/>
      <c r="E81" s="128"/>
      <c r="F81" s="128"/>
      <c r="G81" s="128"/>
      <c r="H81" s="128"/>
      <c r="I81" s="128"/>
      <c r="J81" s="128"/>
      <c r="K81" s="128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7"/>
      <c r="AT81" s="1"/>
      <c r="AV81" s="146"/>
      <c r="AW81" s="195"/>
      <c r="AX81" s="117" t="s">
        <v>93</v>
      </c>
    </row>
    <row r="82" spans="1:57" ht="9" customHeight="1" x14ac:dyDescent="0.2">
      <c r="A82" s="1"/>
      <c r="B82" s="43"/>
      <c r="C82" s="129"/>
      <c r="D82" s="128"/>
      <c r="E82" s="128"/>
      <c r="F82" s="128"/>
      <c r="G82" s="128"/>
      <c r="H82" s="128"/>
      <c r="I82" s="128"/>
      <c r="J82" s="128"/>
      <c r="K82" s="128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7"/>
      <c r="AT82" s="1"/>
      <c r="AV82" s="146"/>
      <c r="AW82" s="195"/>
      <c r="AX82" s="117" t="s">
        <v>128</v>
      </c>
    </row>
    <row r="83" spans="1:57" ht="17.100000000000001" customHeight="1" x14ac:dyDescent="0.2">
      <c r="A83" s="1"/>
      <c r="B83" s="43"/>
      <c r="C83" s="129" t="s">
        <v>48</v>
      </c>
      <c r="D83" s="128"/>
      <c r="E83" s="128"/>
      <c r="F83" s="307" t="s">
        <v>56</v>
      </c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9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7"/>
      <c r="AT83" s="1"/>
      <c r="AV83" s="146"/>
      <c r="AW83" s="195"/>
      <c r="AX83" s="117" t="s">
        <v>129</v>
      </c>
    </row>
    <row r="84" spans="1:57" ht="9" customHeight="1" x14ac:dyDescent="0.2">
      <c r="A84" s="1"/>
      <c r="B84" s="43"/>
      <c r="C84" s="129"/>
      <c r="D84" s="128"/>
      <c r="E84" s="128"/>
      <c r="F84" s="128"/>
      <c r="G84" s="128"/>
      <c r="H84" s="128"/>
      <c r="I84" s="128"/>
      <c r="J84" s="128"/>
      <c r="K84" s="128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7"/>
      <c r="AT84" s="1"/>
      <c r="AV84" s="146"/>
      <c r="AW84" s="195"/>
      <c r="AX84" s="117" t="s">
        <v>94</v>
      </c>
    </row>
    <row r="85" spans="1:57" ht="17.100000000000001" customHeight="1" x14ac:dyDescent="0.25">
      <c r="A85" s="1"/>
      <c r="B85" s="16"/>
      <c r="C85" s="287" t="s">
        <v>12</v>
      </c>
      <c r="D85" s="288"/>
      <c r="E85" s="2"/>
      <c r="F85" s="225" t="s">
        <v>181</v>
      </c>
      <c r="G85" s="226"/>
      <c r="H85" s="226"/>
      <c r="I85" s="227"/>
      <c r="J85" s="1"/>
      <c r="K85" s="261" t="s">
        <v>182</v>
      </c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3"/>
      <c r="AM85" s="130"/>
      <c r="AN85" s="258"/>
      <c r="AO85" s="259"/>
      <c r="AP85" s="259"/>
      <c r="AQ85" s="259"/>
      <c r="AR85" s="260"/>
      <c r="AS85" s="17"/>
      <c r="AT85" s="1"/>
      <c r="AV85" s="146"/>
      <c r="AW85" s="195"/>
      <c r="AX85" s="117" t="s">
        <v>130</v>
      </c>
    </row>
    <row r="86" spans="1:57" ht="17.100000000000001" customHeight="1" x14ac:dyDescent="0.2">
      <c r="A86" s="1"/>
      <c r="B86" s="16"/>
      <c r="C86" s="117" t="s">
        <v>11</v>
      </c>
      <c r="D86" s="1"/>
      <c r="E86" s="1"/>
      <c r="F86" s="117" t="s">
        <v>2</v>
      </c>
      <c r="G86" s="1"/>
      <c r="H86" s="1"/>
      <c r="I86" s="1"/>
      <c r="J86" s="1"/>
      <c r="K86" s="117" t="s"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M86" s="1"/>
      <c r="AN86" s="117" t="s">
        <v>1</v>
      </c>
      <c r="AO86" s="1"/>
      <c r="AP86" s="1"/>
      <c r="AQ86" s="1"/>
      <c r="AR86" s="1"/>
      <c r="AS86" s="17"/>
      <c r="AT86" s="1"/>
      <c r="AV86" s="146"/>
      <c r="AW86" s="195"/>
      <c r="AX86" s="117" t="s">
        <v>131</v>
      </c>
    </row>
    <row r="87" spans="1:57" ht="9" customHeight="1" x14ac:dyDescent="0.2">
      <c r="A87" s="1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L87" s="1"/>
      <c r="AM87" s="1"/>
      <c r="AN87" s="1"/>
      <c r="AO87" s="1"/>
      <c r="AP87" s="1"/>
      <c r="AQ87" s="119"/>
      <c r="AR87" s="119"/>
      <c r="AS87" s="17"/>
      <c r="AT87" s="1"/>
      <c r="AV87" s="146"/>
      <c r="AW87" s="195"/>
      <c r="AX87" s="117" t="s">
        <v>132</v>
      </c>
    </row>
    <row r="88" spans="1:57" ht="17.100000000000001" customHeight="1" x14ac:dyDescent="0.25">
      <c r="A88" s="1"/>
      <c r="B88" s="16"/>
      <c r="C88" s="255" t="s">
        <v>198</v>
      </c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7"/>
      <c r="AG88" s="131"/>
      <c r="AH88" s="225" t="s">
        <v>199</v>
      </c>
      <c r="AI88" s="226"/>
      <c r="AJ88" s="226"/>
      <c r="AK88" s="226"/>
      <c r="AL88" s="227"/>
      <c r="AM88" s="130"/>
      <c r="AN88" s="258" t="s">
        <v>200</v>
      </c>
      <c r="AO88" s="259"/>
      <c r="AP88" s="259"/>
      <c r="AQ88" s="259"/>
      <c r="AR88" s="260"/>
      <c r="AS88" s="17"/>
      <c r="AT88" s="1"/>
      <c r="AV88" s="146"/>
      <c r="AW88" s="195"/>
      <c r="AX88" s="117" t="s">
        <v>133</v>
      </c>
    </row>
    <row r="89" spans="1:57" ht="17.100000000000001" customHeight="1" x14ac:dyDescent="0.2">
      <c r="A89" s="1"/>
      <c r="B89" s="16"/>
      <c r="C89" s="117" t="s">
        <v>3</v>
      </c>
      <c r="D89" s="106"/>
      <c r="E89" s="106"/>
      <c r="F89" s="106"/>
      <c r="G89" s="10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G89" s="1"/>
      <c r="AH89" s="117" t="s">
        <v>18</v>
      </c>
      <c r="AI89" s="1"/>
      <c r="AJ89" s="1"/>
      <c r="AK89" s="1"/>
      <c r="AM89" s="1"/>
      <c r="AN89" s="117" t="s">
        <v>26</v>
      </c>
      <c r="AO89" s="1"/>
      <c r="AP89" s="1"/>
      <c r="AQ89" s="1"/>
      <c r="AR89" s="1"/>
      <c r="AS89" s="17"/>
      <c r="AT89" s="1"/>
      <c r="AV89" s="146"/>
      <c r="AW89" s="195"/>
      <c r="AX89" s="117" t="s">
        <v>134</v>
      </c>
    </row>
    <row r="90" spans="1:57" ht="17.100000000000001" customHeight="1" x14ac:dyDescent="0.2">
      <c r="A90" s="1"/>
      <c r="B90" s="16"/>
      <c r="C90" s="117"/>
      <c r="D90" s="106"/>
      <c r="E90" s="106"/>
      <c r="F90" s="106"/>
      <c r="G90" s="10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G90" s="1"/>
      <c r="AH90" s="117"/>
      <c r="AI90" s="1"/>
      <c r="AJ90" s="1"/>
      <c r="AK90" s="1"/>
      <c r="AM90" s="1"/>
      <c r="AN90" s="117"/>
      <c r="AO90" s="1"/>
      <c r="AP90" s="1"/>
      <c r="AQ90" s="1"/>
      <c r="AR90" s="1"/>
      <c r="AS90" s="17"/>
      <c r="AT90" s="1"/>
      <c r="AV90" s="146"/>
      <c r="AW90" s="195"/>
      <c r="AX90" s="117" t="s">
        <v>135</v>
      </c>
      <c r="AY90" s="74"/>
    </row>
    <row r="91" spans="1:57" ht="17.100000000000001" customHeight="1" x14ac:dyDescent="0.2">
      <c r="A91" s="1"/>
      <c r="B91" s="16"/>
      <c r="C91" s="127" t="s">
        <v>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7"/>
      <c r="AT91" s="1"/>
      <c r="AV91" s="146"/>
      <c r="AW91" s="195"/>
      <c r="AX91" s="117" t="s">
        <v>136</v>
      </c>
      <c r="AY91" s="74"/>
    </row>
    <row r="92" spans="1:57" ht="9" customHeight="1" x14ac:dyDescent="0.2">
      <c r="A92" s="1"/>
      <c r="B92" s="16"/>
      <c r="C92" s="12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7"/>
      <c r="AT92" s="1"/>
      <c r="AV92" s="146"/>
      <c r="AW92" s="195"/>
      <c r="AX92" s="117" t="s">
        <v>151</v>
      </c>
      <c r="AY92" s="74"/>
    </row>
    <row r="93" spans="1:57" ht="178.5" customHeight="1" x14ac:dyDescent="0.2">
      <c r="A93" s="1"/>
      <c r="B93" s="16"/>
      <c r="C93" s="310" t="s">
        <v>202</v>
      </c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2"/>
      <c r="AS93" s="17"/>
      <c r="AT93" s="1"/>
      <c r="AV93" s="146"/>
      <c r="AW93" s="195"/>
      <c r="AX93" s="117" t="s">
        <v>137</v>
      </c>
      <c r="AY93" s="8"/>
    </row>
    <row r="94" spans="1:57" ht="9" customHeight="1" x14ac:dyDescent="0.2">
      <c r="A94" s="1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7"/>
      <c r="AT94" s="1"/>
      <c r="AV94" s="146"/>
      <c r="AW94" s="195"/>
      <c r="AX94" s="117" t="s">
        <v>95</v>
      </c>
      <c r="AY94" s="74"/>
    </row>
    <row r="95" spans="1:57" ht="17.100000000000001" customHeight="1" x14ac:dyDescent="0.2">
      <c r="A95" s="1"/>
      <c r="B95" s="16"/>
      <c r="C95" s="117" t="s">
        <v>177</v>
      </c>
      <c r="D95" s="1"/>
      <c r="E95" s="1"/>
      <c r="F95" s="24"/>
      <c r="G95" s="24"/>
      <c r="H95" s="24"/>
      <c r="I95" s="24"/>
      <c r="J95" s="24"/>
      <c r="K95" s="1"/>
      <c r="L95" s="1"/>
      <c r="N95" s="231">
        <v>42901</v>
      </c>
      <c r="O95" s="232"/>
      <c r="P95" s="232"/>
      <c r="Q95" s="232"/>
      <c r="R95" s="232"/>
      <c r="S95" s="232"/>
      <c r="T95" s="232"/>
      <c r="U95" s="232"/>
      <c r="V95" s="232"/>
      <c r="W95" s="233"/>
      <c r="X95" s="132"/>
      <c r="Y95" s="1"/>
      <c r="Z95" s="1"/>
      <c r="AA95" s="1"/>
      <c r="AB95" s="132" t="s">
        <v>178</v>
      </c>
      <c r="AC95" s="1"/>
      <c r="AD95" s="1"/>
      <c r="AE95" s="1"/>
      <c r="AG95" s="231">
        <v>44179</v>
      </c>
      <c r="AH95" s="232"/>
      <c r="AI95" s="232"/>
      <c r="AJ95" s="232"/>
      <c r="AK95" s="232"/>
      <c r="AL95" s="232"/>
      <c r="AM95" s="232"/>
      <c r="AN95" s="232"/>
      <c r="AO95" s="232"/>
      <c r="AP95" s="233"/>
      <c r="AQ95" s="132"/>
      <c r="AR95" s="1"/>
      <c r="AS95" s="17"/>
      <c r="AT95" s="1"/>
      <c r="AV95" s="146"/>
      <c r="AW95" s="195"/>
      <c r="AX95" s="117" t="s">
        <v>144</v>
      </c>
      <c r="AY95" s="74"/>
      <c r="AZ95" s="54"/>
      <c r="BA95" s="54"/>
      <c r="BB95" s="54"/>
      <c r="BC95" s="54"/>
      <c r="BD95" s="54"/>
      <c r="BE95" s="54"/>
    </row>
    <row r="96" spans="1:57" ht="17.100000000000001" customHeight="1" thickBot="1" x14ac:dyDescent="0.25">
      <c r="A96" s="1"/>
      <c r="B96" s="18"/>
      <c r="C96" s="167"/>
      <c r="D96" s="19"/>
      <c r="E96" s="19"/>
      <c r="F96" s="168"/>
      <c r="G96" s="168"/>
      <c r="H96" s="168"/>
      <c r="I96" s="168"/>
      <c r="J96" s="168"/>
      <c r="K96" s="19"/>
      <c r="L96" s="19"/>
      <c r="M96" s="109"/>
      <c r="N96" s="169"/>
      <c r="O96" s="169"/>
      <c r="P96" s="169"/>
      <c r="Q96" s="169"/>
      <c r="R96" s="170"/>
      <c r="S96" s="169"/>
      <c r="T96" s="169"/>
      <c r="U96" s="170"/>
      <c r="V96" s="169"/>
      <c r="W96" s="169"/>
      <c r="X96" s="171"/>
      <c r="Y96" s="19"/>
      <c r="Z96" s="19"/>
      <c r="AA96" s="19"/>
      <c r="AB96" s="171"/>
      <c r="AC96" s="19"/>
      <c r="AD96" s="19"/>
      <c r="AE96" s="19"/>
      <c r="AF96" s="109"/>
      <c r="AG96" s="169"/>
      <c r="AH96" s="169"/>
      <c r="AI96" s="169"/>
      <c r="AJ96" s="169"/>
      <c r="AK96" s="171"/>
      <c r="AL96" s="169"/>
      <c r="AM96" s="169"/>
      <c r="AN96" s="171"/>
      <c r="AO96" s="169"/>
      <c r="AP96" s="169"/>
      <c r="AQ96" s="171"/>
      <c r="AR96" s="19"/>
      <c r="AS96" s="20"/>
      <c r="AT96" s="1"/>
      <c r="AV96" s="146"/>
      <c r="AW96" s="195"/>
      <c r="AX96" s="117" t="s">
        <v>96</v>
      </c>
      <c r="AY96" s="102"/>
      <c r="AZ96" s="54"/>
      <c r="BA96" s="54"/>
      <c r="BB96" s="54"/>
      <c r="BC96" s="54"/>
      <c r="BD96" s="54"/>
      <c r="BE96" s="54"/>
    </row>
    <row r="97" spans="1:60" ht="17.100000000000001" customHeight="1" x14ac:dyDescent="0.2">
      <c r="A97" s="1"/>
      <c r="B97" s="13"/>
      <c r="C97" s="14"/>
      <c r="D97" s="14"/>
      <c r="E97" s="14"/>
      <c r="F97" s="161"/>
      <c r="G97" s="161"/>
      <c r="H97" s="161"/>
      <c r="I97" s="161"/>
      <c r="J97" s="161"/>
      <c r="K97" s="14"/>
      <c r="L97" s="14"/>
      <c r="M97" s="162"/>
      <c r="N97" s="162"/>
      <c r="O97" s="162"/>
      <c r="P97" s="163"/>
      <c r="Q97" s="164"/>
      <c r="R97" s="163"/>
      <c r="S97" s="163"/>
      <c r="T97" s="164"/>
      <c r="U97" s="162"/>
      <c r="V97" s="162"/>
      <c r="W97" s="165"/>
      <c r="X97" s="14"/>
      <c r="Y97" s="14"/>
      <c r="Z97" s="14"/>
      <c r="AA97" s="14"/>
      <c r="AB97" s="166"/>
      <c r="AC97" s="14"/>
      <c r="AD97" s="14"/>
      <c r="AE97" s="14"/>
      <c r="AF97" s="162"/>
      <c r="AG97" s="162"/>
      <c r="AH97" s="162"/>
      <c r="AI97" s="162"/>
      <c r="AJ97" s="165"/>
      <c r="AK97" s="162"/>
      <c r="AL97" s="162"/>
      <c r="AM97" s="165"/>
      <c r="AN97" s="162"/>
      <c r="AO97" s="162"/>
      <c r="AP97" s="165"/>
      <c r="AQ97" s="14"/>
      <c r="AR97" s="14"/>
      <c r="AS97" s="15"/>
      <c r="AT97" s="1"/>
      <c r="AV97" s="146"/>
      <c r="AW97" s="195"/>
      <c r="AX97" s="117" t="s">
        <v>97</v>
      </c>
      <c r="AY97" s="74"/>
      <c r="AZ97" s="54"/>
      <c r="BA97" s="54"/>
      <c r="BB97" s="54"/>
      <c r="BC97" s="54"/>
      <c r="BD97" s="54"/>
      <c r="BE97" s="54"/>
    </row>
    <row r="98" spans="1:60" ht="54" customHeight="1" x14ac:dyDescent="0.2">
      <c r="B98" s="60"/>
      <c r="C98" s="246" t="s">
        <v>166</v>
      </c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297"/>
      <c r="AP98" s="297"/>
      <c r="AQ98" s="297"/>
      <c r="AR98" s="298"/>
      <c r="AS98" s="17"/>
      <c r="AT98" s="1"/>
      <c r="AV98" s="146"/>
      <c r="AW98" s="195"/>
      <c r="AX98" s="117" t="s">
        <v>98</v>
      </c>
      <c r="AY98" s="74"/>
      <c r="AZ98" s="54"/>
      <c r="BA98" s="54"/>
      <c r="BB98" s="54"/>
      <c r="BC98" s="54"/>
      <c r="BD98" s="54"/>
      <c r="BE98" s="54"/>
    </row>
    <row r="99" spans="1:60" ht="12" customHeight="1" x14ac:dyDescent="0.2">
      <c r="B99" s="6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7"/>
      <c r="AT99" s="1"/>
      <c r="AV99" s="146"/>
      <c r="AW99" s="195"/>
      <c r="AX99" s="117" t="s">
        <v>99</v>
      </c>
      <c r="AY99" s="74"/>
      <c r="AZ99" s="54"/>
      <c r="BA99" s="54"/>
      <c r="BB99" s="54"/>
      <c r="BC99" s="54"/>
      <c r="BD99" s="54"/>
      <c r="BE99" s="54"/>
    </row>
    <row r="100" spans="1:60" s="8" customFormat="1" ht="17.100000000000001" customHeight="1" x14ac:dyDescent="0.2">
      <c r="A100" s="49"/>
      <c r="B100" s="48"/>
      <c r="C100" s="201" t="s">
        <v>43</v>
      </c>
      <c r="D100" s="1"/>
      <c r="E100" s="1"/>
      <c r="F100" s="1"/>
      <c r="G100" s="1"/>
      <c r="H100" s="1"/>
      <c r="I100" s="1"/>
      <c r="J100" s="1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32"/>
      <c r="V100" s="189"/>
      <c r="W100" s="190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90"/>
      <c r="AJ100" s="190"/>
      <c r="AK100" s="190"/>
      <c r="AL100" s="190"/>
      <c r="AN100" s="124"/>
      <c r="AO100" s="124"/>
      <c r="AP100" s="124"/>
      <c r="AQ100" s="124"/>
      <c r="AR100" s="124"/>
      <c r="AS100" s="49"/>
      <c r="AT100" s="32"/>
      <c r="AV100" s="146"/>
      <c r="AW100" s="195"/>
      <c r="AX100" s="117" t="s">
        <v>145</v>
      </c>
      <c r="AY100" s="70"/>
      <c r="AZ100" s="54"/>
      <c r="BA100" s="54"/>
      <c r="BB100" s="54"/>
      <c r="BC100" s="66"/>
      <c r="BD100" s="66"/>
      <c r="BE100" s="66"/>
    </row>
    <row r="101" spans="1:60" s="8" customFormat="1" ht="12" customHeight="1" x14ac:dyDescent="0.2">
      <c r="A101" s="49"/>
      <c r="B101" s="48"/>
      <c r="C101" s="22"/>
      <c r="D101" s="1"/>
      <c r="E101" s="1"/>
      <c r="F101" s="1"/>
      <c r="G101" s="1"/>
      <c r="H101" s="1"/>
      <c r="I101" s="1"/>
      <c r="J101" s="1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32"/>
      <c r="V101" s="1"/>
      <c r="W101" s="1"/>
      <c r="X101" s="1"/>
      <c r="Y101" s="1"/>
      <c r="AB101" s="1"/>
      <c r="AC101" s="1"/>
      <c r="AD101" s="1"/>
      <c r="AE101" s="1"/>
      <c r="AH101" s="1"/>
      <c r="AI101" s="1"/>
      <c r="AJ101" s="1"/>
      <c r="AK101" s="1"/>
      <c r="AN101" s="1"/>
      <c r="AO101" s="1"/>
      <c r="AP101" s="1"/>
      <c r="AQ101" s="1"/>
      <c r="AR101" s="1"/>
      <c r="AS101" s="49"/>
      <c r="AT101" s="32"/>
      <c r="AV101" s="146"/>
      <c r="AW101" s="195"/>
      <c r="AX101" s="117" t="s">
        <v>100</v>
      </c>
      <c r="AY101" s="70"/>
      <c r="AZ101" s="54"/>
      <c r="BA101" s="54"/>
      <c r="BB101" s="54"/>
      <c r="BC101" s="66"/>
      <c r="BD101" s="66"/>
      <c r="BE101" s="66"/>
    </row>
    <row r="102" spans="1:60" s="8" customFormat="1" ht="17.100000000000001" customHeight="1" x14ac:dyDescent="0.2">
      <c r="A102" s="49"/>
      <c r="B102" s="48"/>
      <c r="C102" s="204"/>
      <c r="D102" s="174" t="s">
        <v>37</v>
      </c>
      <c r="E102" s="206"/>
      <c r="F102" s="206"/>
      <c r="G102" s="206"/>
      <c r="H102" s="206"/>
      <c r="I102" s="136"/>
      <c r="J102" s="136"/>
      <c r="K102" s="3"/>
      <c r="L102" s="33"/>
      <c r="M102" s="34"/>
      <c r="N102" s="33"/>
      <c r="O102" s="34"/>
      <c r="P102" s="33"/>
      <c r="Q102" s="136"/>
      <c r="R102" s="34"/>
      <c r="S102" s="33"/>
      <c r="T102" s="3"/>
      <c r="U102" s="32"/>
      <c r="V102" s="191"/>
      <c r="W102" s="19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191"/>
      <c r="AJ102" s="191"/>
      <c r="AK102" s="191"/>
      <c r="AL102" s="191"/>
      <c r="AM102" s="153"/>
      <c r="AN102" s="192"/>
      <c r="AO102" s="192"/>
      <c r="AP102" s="192"/>
      <c r="AQ102" s="192"/>
      <c r="AR102" s="192"/>
      <c r="AS102" s="49"/>
      <c r="AT102" s="32"/>
      <c r="AV102" s="146"/>
      <c r="AW102" s="195"/>
      <c r="AX102" s="117" t="s">
        <v>175</v>
      </c>
      <c r="AY102" s="70"/>
      <c r="AZ102" s="54"/>
      <c r="BA102" s="54"/>
      <c r="BB102" s="54"/>
      <c r="BC102" s="66"/>
      <c r="BD102" s="66"/>
      <c r="BE102" s="66"/>
    </row>
    <row r="103" spans="1:60" ht="12" customHeight="1" x14ac:dyDescent="0.2">
      <c r="A103" s="49"/>
      <c r="B103" s="48"/>
      <c r="C103" s="56"/>
      <c r="D103" s="56"/>
      <c r="E103" s="206"/>
      <c r="F103" s="206"/>
      <c r="G103" s="206"/>
      <c r="H103" s="206"/>
      <c r="I103" s="136"/>
      <c r="J103" s="136"/>
      <c r="K103" s="3"/>
      <c r="L103" s="34"/>
      <c r="M103" s="34"/>
      <c r="N103" s="34"/>
      <c r="O103" s="34"/>
      <c r="P103" s="34"/>
      <c r="Q103" s="34"/>
      <c r="R103" s="34"/>
      <c r="S103" s="36"/>
      <c r="T103" s="38"/>
      <c r="U103" s="1"/>
      <c r="V103" s="154"/>
      <c r="W103" s="154"/>
      <c r="X103" s="152"/>
      <c r="Y103" s="152"/>
      <c r="Z103" s="153"/>
      <c r="AA103" s="153"/>
      <c r="AB103" s="152"/>
      <c r="AC103" s="152"/>
      <c r="AD103" s="152"/>
      <c r="AE103" s="152"/>
      <c r="AF103" s="153"/>
      <c r="AG103" s="153"/>
      <c r="AH103" s="152"/>
      <c r="AI103" s="152"/>
      <c r="AJ103" s="152"/>
      <c r="AK103" s="152"/>
      <c r="AL103" s="153"/>
      <c r="AM103" s="153"/>
      <c r="AN103" s="152"/>
      <c r="AO103" s="152"/>
      <c r="AP103" s="152"/>
      <c r="AQ103" s="152"/>
      <c r="AR103" s="152"/>
      <c r="AS103" s="17"/>
      <c r="AT103" s="1"/>
      <c r="AV103" s="146"/>
      <c r="AW103" s="195"/>
      <c r="AX103" s="117" t="s">
        <v>101</v>
      </c>
      <c r="AZ103" s="54"/>
      <c r="BA103" s="54"/>
      <c r="BB103" s="54"/>
      <c r="BC103" s="54"/>
      <c r="BD103" s="54"/>
      <c r="BE103" s="54"/>
    </row>
    <row r="104" spans="1:60" ht="17.100000000000001" customHeight="1" x14ac:dyDescent="0.2">
      <c r="A104" s="17"/>
      <c r="B104" s="16"/>
      <c r="C104" s="56"/>
      <c r="D104" s="174" t="s">
        <v>36</v>
      </c>
      <c r="E104" s="206"/>
      <c r="F104" s="206"/>
      <c r="G104" s="206"/>
      <c r="H104" s="206"/>
      <c r="I104" s="136"/>
      <c r="J104" s="136"/>
      <c r="K104" s="3"/>
      <c r="L104" s="33"/>
      <c r="M104" s="34"/>
      <c r="N104" s="33"/>
      <c r="O104" s="34"/>
      <c r="P104" s="33"/>
      <c r="Q104" s="136"/>
      <c r="R104" s="34"/>
      <c r="S104" s="33"/>
      <c r="U104" s="1"/>
      <c r="V104" s="191"/>
      <c r="W104" s="191"/>
      <c r="X104" s="321"/>
      <c r="Y104" s="321"/>
      <c r="Z104" s="321"/>
      <c r="AA104" s="321"/>
      <c r="AB104" s="321"/>
      <c r="AC104" s="321"/>
      <c r="AD104" s="321"/>
      <c r="AE104" s="321"/>
      <c r="AF104" s="321"/>
      <c r="AG104" s="321"/>
      <c r="AH104" s="321"/>
      <c r="AI104" s="191"/>
      <c r="AJ104" s="191"/>
      <c r="AK104" s="191"/>
      <c r="AL104" s="191"/>
      <c r="AM104" s="153"/>
      <c r="AN104" s="192"/>
      <c r="AO104" s="192"/>
      <c r="AP104" s="192"/>
      <c r="AQ104" s="192"/>
      <c r="AR104" s="192"/>
      <c r="AS104" s="17"/>
      <c r="AT104" s="1"/>
      <c r="AV104" s="146"/>
      <c r="AW104" s="195"/>
      <c r="AX104" s="117" t="s">
        <v>102</v>
      </c>
      <c r="AY104" s="70"/>
      <c r="AZ104" s="54"/>
      <c r="BA104" s="54"/>
      <c r="BB104" s="54"/>
      <c r="BC104" s="54"/>
      <c r="BD104" s="54"/>
      <c r="BE104" s="54"/>
    </row>
    <row r="105" spans="1:60" ht="12" customHeight="1" x14ac:dyDescent="0.2">
      <c r="A105" s="17"/>
      <c r="B105" s="16"/>
      <c r="C105" s="56"/>
      <c r="D105" s="56"/>
      <c r="E105" s="206"/>
      <c r="F105" s="206"/>
      <c r="G105" s="206"/>
      <c r="H105" s="206"/>
      <c r="I105" s="136"/>
      <c r="J105" s="136"/>
      <c r="K105" s="3"/>
      <c r="L105" s="34"/>
      <c r="M105" s="34"/>
      <c r="N105" s="34"/>
      <c r="O105" s="34"/>
      <c r="P105" s="34"/>
      <c r="Q105" s="34"/>
      <c r="R105" s="34"/>
      <c r="S105" s="36"/>
      <c r="T105" s="38"/>
      <c r="U105" s="1"/>
      <c r="V105" s="154"/>
      <c r="W105" s="154"/>
      <c r="X105" s="152"/>
      <c r="Y105" s="152"/>
      <c r="Z105" s="153"/>
      <c r="AA105" s="153"/>
      <c r="AB105" s="152"/>
      <c r="AC105" s="152"/>
      <c r="AD105" s="152"/>
      <c r="AE105" s="152"/>
      <c r="AF105" s="153"/>
      <c r="AG105" s="153"/>
      <c r="AH105" s="152"/>
      <c r="AI105" s="152"/>
      <c r="AJ105" s="152"/>
      <c r="AK105" s="152"/>
      <c r="AL105" s="153"/>
      <c r="AM105" s="153"/>
      <c r="AN105" s="152"/>
      <c r="AO105" s="152"/>
      <c r="AP105" s="152"/>
      <c r="AQ105" s="152"/>
      <c r="AR105" s="152"/>
      <c r="AS105" s="17"/>
      <c r="AT105" s="1"/>
      <c r="AV105" s="146"/>
      <c r="AW105" s="195"/>
      <c r="AX105" s="117" t="s">
        <v>103</v>
      </c>
      <c r="AY105" s="74"/>
      <c r="AZ105" s="54"/>
      <c r="BA105" s="54"/>
      <c r="BB105" s="54"/>
      <c r="BC105" s="54"/>
      <c r="BD105" s="54"/>
      <c r="BE105" s="54"/>
    </row>
    <row r="106" spans="1:60" ht="17.100000000000001" customHeight="1" x14ac:dyDescent="0.2">
      <c r="A106" s="47"/>
      <c r="B106" s="46"/>
      <c r="C106" s="56"/>
      <c r="D106" s="174" t="s">
        <v>35</v>
      </c>
      <c r="E106" s="206"/>
      <c r="F106" s="206"/>
      <c r="G106" s="206"/>
      <c r="H106" s="206"/>
      <c r="I106" s="136"/>
      <c r="J106" s="136"/>
      <c r="K106" s="3"/>
      <c r="L106" s="33"/>
      <c r="M106" s="34"/>
      <c r="N106" s="33"/>
      <c r="O106" s="34"/>
      <c r="P106" s="33"/>
      <c r="Q106" s="136"/>
      <c r="R106" s="34"/>
      <c r="S106" s="33"/>
      <c r="T106" s="1"/>
      <c r="U106" s="1"/>
      <c r="V106" s="191"/>
      <c r="W106" s="191"/>
      <c r="X106" s="321">
        <v>866000000</v>
      </c>
      <c r="Y106" s="321"/>
      <c r="Z106" s="321"/>
      <c r="AA106" s="321"/>
      <c r="AB106" s="321"/>
      <c r="AC106" s="321"/>
      <c r="AD106" s="321"/>
      <c r="AE106" s="321"/>
      <c r="AF106" s="321"/>
      <c r="AG106" s="321"/>
      <c r="AH106" s="321"/>
      <c r="AI106" s="191"/>
      <c r="AJ106" s="191"/>
      <c r="AK106" s="191"/>
      <c r="AL106" s="191"/>
      <c r="AM106" s="153"/>
      <c r="AN106" s="192"/>
      <c r="AO106" s="192"/>
      <c r="AP106" s="192"/>
      <c r="AQ106" s="192"/>
      <c r="AR106" s="192"/>
      <c r="AS106" s="17"/>
      <c r="AT106" s="59"/>
      <c r="AU106" s="64"/>
      <c r="AV106" s="146"/>
      <c r="AW106" s="195"/>
      <c r="AX106" s="117" t="s">
        <v>104</v>
      </c>
      <c r="AY106" s="70"/>
      <c r="AZ106" s="52"/>
      <c r="BA106" s="52"/>
      <c r="BB106" s="52"/>
      <c r="BC106" s="67"/>
      <c r="BD106" s="52"/>
      <c r="BE106" s="52"/>
      <c r="BF106" s="5"/>
      <c r="BG106" s="5"/>
      <c r="BH106" s="5"/>
    </row>
    <row r="107" spans="1:60" ht="12" customHeight="1" x14ac:dyDescent="0.2">
      <c r="A107" s="47"/>
      <c r="B107" s="46"/>
      <c r="C107" s="56"/>
      <c r="D107" s="56"/>
      <c r="E107" s="206"/>
      <c r="F107" s="206"/>
      <c r="G107" s="206"/>
      <c r="H107" s="206"/>
      <c r="I107" s="136"/>
      <c r="J107" s="136"/>
      <c r="K107" s="3"/>
      <c r="L107" s="34"/>
      <c r="M107" s="34"/>
      <c r="N107" s="34"/>
      <c r="O107" s="34"/>
      <c r="P107" s="34"/>
      <c r="Q107" s="34"/>
      <c r="R107" s="34"/>
      <c r="S107" s="36"/>
      <c r="T107" s="38"/>
      <c r="U107" s="1"/>
      <c r="V107" s="154"/>
      <c r="W107" s="154"/>
      <c r="X107" s="152"/>
      <c r="Y107" s="152"/>
      <c r="Z107" s="153"/>
      <c r="AA107" s="153"/>
      <c r="AB107" s="152"/>
      <c r="AC107" s="152"/>
      <c r="AD107" s="152"/>
      <c r="AE107" s="152"/>
      <c r="AF107" s="153"/>
      <c r="AG107" s="153"/>
      <c r="AH107" s="152"/>
      <c r="AI107" s="152"/>
      <c r="AJ107" s="152"/>
      <c r="AK107" s="152"/>
      <c r="AL107" s="153"/>
      <c r="AM107" s="153"/>
      <c r="AN107" s="152"/>
      <c r="AO107" s="152"/>
      <c r="AP107" s="152"/>
      <c r="AQ107" s="152"/>
      <c r="AR107" s="152"/>
      <c r="AS107" s="17"/>
      <c r="AT107" s="29"/>
      <c r="AU107" s="65"/>
      <c r="AV107" s="198"/>
      <c r="AW107" s="195"/>
      <c r="AX107" s="117" t="s">
        <v>105</v>
      </c>
      <c r="AY107" s="4"/>
      <c r="AZ107" s="68"/>
      <c r="BA107" s="68"/>
      <c r="BB107" s="68"/>
      <c r="BC107" s="67"/>
      <c r="BD107" s="67"/>
      <c r="BE107" s="67"/>
      <c r="BF107" s="65"/>
      <c r="BG107" s="65"/>
      <c r="BH107" s="65"/>
    </row>
    <row r="108" spans="1:60" ht="17.100000000000001" customHeight="1" x14ac:dyDescent="0.2">
      <c r="A108" s="47"/>
      <c r="B108" s="46"/>
      <c r="C108" s="56"/>
      <c r="D108" s="174" t="s">
        <v>58</v>
      </c>
      <c r="E108" s="206"/>
      <c r="F108" s="206"/>
      <c r="G108" s="206"/>
      <c r="H108" s="206"/>
      <c r="I108" s="136"/>
      <c r="J108" s="136"/>
      <c r="K108" s="3"/>
      <c r="L108" s="33"/>
      <c r="M108" s="34"/>
      <c r="N108" s="33"/>
      <c r="O108" s="34"/>
      <c r="P108" s="33"/>
      <c r="Q108" s="136"/>
      <c r="R108" s="34"/>
      <c r="S108" s="33"/>
      <c r="T108" s="1"/>
      <c r="U108" s="1"/>
      <c r="V108" s="191"/>
      <c r="W108" s="191"/>
      <c r="X108" s="321"/>
      <c r="Y108" s="321"/>
      <c r="Z108" s="321"/>
      <c r="AA108" s="321"/>
      <c r="AB108" s="321"/>
      <c r="AC108" s="321"/>
      <c r="AD108" s="321"/>
      <c r="AE108" s="321"/>
      <c r="AF108" s="321"/>
      <c r="AG108" s="321"/>
      <c r="AH108" s="321"/>
      <c r="AI108" s="191"/>
      <c r="AJ108" s="191"/>
      <c r="AK108" s="191"/>
      <c r="AL108" s="191"/>
      <c r="AM108" s="153"/>
      <c r="AN108" s="192"/>
      <c r="AO108" s="192"/>
      <c r="AP108" s="192"/>
      <c r="AQ108" s="192"/>
      <c r="AR108" s="192"/>
      <c r="AS108" s="17"/>
      <c r="AT108" s="59"/>
      <c r="AU108" s="64"/>
      <c r="AX108" s="117" t="s">
        <v>106</v>
      </c>
      <c r="AY108" s="4"/>
      <c r="AZ108" s="52"/>
      <c r="BA108" s="52"/>
      <c r="BB108" s="52"/>
      <c r="BC108" s="67"/>
      <c r="BD108" s="52"/>
      <c r="BE108" s="52"/>
      <c r="BF108" s="5"/>
      <c r="BG108" s="5"/>
      <c r="BH108" s="5"/>
    </row>
    <row r="109" spans="1:60" ht="12" customHeight="1" x14ac:dyDescent="0.2">
      <c r="A109" s="47"/>
      <c r="B109" s="46"/>
      <c r="C109" s="56"/>
      <c r="D109" s="56"/>
      <c r="E109" s="206"/>
      <c r="F109" s="206"/>
      <c r="G109" s="206"/>
      <c r="H109" s="206"/>
      <c r="I109" s="136"/>
      <c r="J109" s="136"/>
      <c r="K109" s="3"/>
      <c r="L109" s="34"/>
      <c r="M109" s="34"/>
      <c r="N109" s="34"/>
      <c r="O109" s="34"/>
      <c r="P109" s="34"/>
      <c r="Q109" s="34"/>
      <c r="R109" s="34"/>
      <c r="S109" s="36"/>
      <c r="T109" s="1"/>
      <c r="U109" s="1"/>
      <c r="V109" s="154"/>
      <c r="W109" s="154"/>
      <c r="X109" s="152"/>
      <c r="Y109" s="152"/>
      <c r="Z109" s="153"/>
      <c r="AA109" s="153"/>
      <c r="AB109" s="152"/>
      <c r="AC109" s="152"/>
      <c r="AD109" s="152"/>
      <c r="AE109" s="152"/>
      <c r="AF109" s="153"/>
      <c r="AG109" s="153"/>
      <c r="AH109" s="152"/>
      <c r="AI109" s="152"/>
      <c r="AJ109" s="152"/>
      <c r="AK109" s="152"/>
      <c r="AL109" s="153"/>
      <c r="AM109" s="153"/>
      <c r="AN109" s="152"/>
      <c r="AO109" s="152"/>
      <c r="AP109" s="152"/>
      <c r="AQ109" s="152"/>
      <c r="AR109" s="152"/>
      <c r="AS109" s="17"/>
      <c r="AT109" s="29"/>
      <c r="AU109" s="65"/>
      <c r="AX109" s="117" t="s">
        <v>107</v>
      </c>
      <c r="AY109" s="4"/>
      <c r="AZ109" s="67"/>
      <c r="BA109" s="67"/>
      <c r="BB109" s="67"/>
      <c r="BC109" s="67"/>
      <c r="BD109" s="67"/>
      <c r="BE109" s="67"/>
      <c r="BF109" s="65"/>
      <c r="BG109" s="65"/>
      <c r="BH109" s="65"/>
    </row>
    <row r="110" spans="1:60" ht="17.100000000000001" customHeight="1" x14ac:dyDescent="0.2">
      <c r="A110" s="47"/>
      <c r="B110" s="46"/>
      <c r="C110" s="56"/>
      <c r="D110" s="174" t="s">
        <v>34</v>
      </c>
      <c r="E110" s="206"/>
      <c r="F110" s="206"/>
      <c r="G110" s="206"/>
      <c r="H110" s="206"/>
      <c r="I110" s="136"/>
      <c r="J110" s="136"/>
      <c r="K110" s="3"/>
      <c r="L110" s="33"/>
      <c r="M110" s="34"/>
      <c r="N110" s="33"/>
      <c r="O110" s="34"/>
      <c r="P110" s="33"/>
      <c r="Q110" s="136"/>
      <c r="R110" s="34"/>
      <c r="S110" s="33"/>
      <c r="T110" s="1"/>
      <c r="U110" s="1"/>
      <c r="V110" s="192"/>
      <c r="W110" s="192"/>
      <c r="X110" s="315">
        <f>SUM(X112,X114)</f>
        <v>0</v>
      </c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7"/>
      <c r="AI110" s="192"/>
      <c r="AJ110" s="192"/>
      <c r="AK110" s="192"/>
      <c r="AL110" s="192"/>
      <c r="AM110" s="153"/>
      <c r="AN110" s="192"/>
      <c r="AO110" s="192"/>
      <c r="AP110" s="192"/>
      <c r="AQ110" s="192"/>
      <c r="AR110" s="192"/>
      <c r="AS110" s="17"/>
      <c r="AT110" s="59"/>
      <c r="AU110" s="64"/>
      <c r="AX110" s="117" t="s">
        <v>152</v>
      </c>
      <c r="AY110" s="4"/>
      <c r="AZ110" s="52"/>
      <c r="BA110" s="52"/>
      <c r="BB110" s="52"/>
      <c r="BC110" s="67"/>
      <c r="BD110" s="52"/>
      <c r="BE110" s="52"/>
      <c r="BF110" s="5"/>
      <c r="BG110" s="5"/>
      <c r="BH110" s="5"/>
    </row>
    <row r="111" spans="1:60" ht="12" customHeight="1" x14ac:dyDescent="0.2">
      <c r="A111" s="47"/>
      <c r="B111" s="46"/>
      <c r="C111" s="56"/>
      <c r="D111" s="56"/>
      <c r="E111" s="206"/>
      <c r="F111" s="206"/>
      <c r="G111" s="206"/>
      <c r="H111" s="206"/>
      <c r="I111" s="136"/>
      <c r="J111" s="136"/>
      <c r="K111" s="3"/>
      <c r="L111" s="34"/>
      <c r="M111" s="34"/>
      <c r="N111" s="34"/>
      <c r="O111" s="34"/>
      <c r="P111" s="34"/>
      <c r="Q111" s="34"/>
      <c r="R111" s="34"/>
      <c r="S111" s="36"/>
      <c r="T111" s="1"/>
      <c r="U111" s="1"/>
      <c r="V111" s="154"/>
      <c r="W111" s="154"/>
      <c r="X111" s="152"/>
      <c r="Y111" s="152"/>
      <c r="Z111" s="153"/>
      <c r="AA111" s="153"/>
      <c r="AB111" s="152"/>
      <c r="AC111" s="152"/>
      <c r="AD111" s="152"/>
      <c r="AE111" s="152"/>
      <c r="AF111" s="153"/>
      <c r="AG111" s="153"/>
      <c r="AH111" s="152"/>
      <c r="AI111" s="152"/>
      <c r="AJ111" s="152"/>
      <c r="AK111" s="152"/>
      <c r="AL111" s="153"/>
      <c r="AM111" s="153"/>
      <c r="AN111" s="152"/>
      <c r="AO111" s="152"/>
      <c r="AP111" s="152"/>
      <c r="AQ111" s="152"/>
      <c r="AR111" s="152"/>
      <c r="AS111" s="17"/>
      <c r="AT111" s="35"/>
      <c r="AU111" s="54"/>
      <c r="AY111" s="4"/>
      <c r="AZ111" s="54"/>
      <c r="BA111" s="54"/>
      <c r="BB111" s="54"/>
      <c r="BC111" s="54"/>
      <c r="BD111" s="54"/>
      <c r="BE111" s="54"/>
      <c r="BF111" s="54"/>
      <c r="BG111" s="54"/>
      <c r="BH111" s="54"/>
    </row>
    <row r="112" spans="1:60" ht="17.100000000000001" customHeight="1" x14ac:dyDescent="0.2">
      <c r="A112" s="47"/>
      <c r="B112" s="46"/>
      <c r="C112" s="56"/>
      <c r="D112" s="174" t="s">
        <v>33</v>
      </c>
      <c r="E112" s="206"/>
      <c r="F112" s="206"/>
      <c r="G112" s="206"/>
      <c r="H112" s="206"/>
      <c r="I112" s="136"/>
      <c r="J112" s="136"/>
      <c r="K112" s="3"/>
      <c r="L112" s="33"/>
      <c r="M112" s="34"/>
      <c r="N112" s="33"/>
      <c r="O112" s="34"/>
      <c r="P112" s="33"/>
      <c r="Q112" s="136"/>
      <c r="R112" s="34"/>
      <c r="S112" s="33"/>
      <c r="T112" s="1"/>
      <c r="U112" s="1"/>
      <c r="V112" s="191"/>
      <c r="W112" s="19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191"/>
      <c r="AJ112" s="191"/>
      <c r="AK112" s="191"/>
      <c r="AL112" s="191"/>
      <c r="AM112" s="153"/>
      <c r="AN112" s="192"/>
      <c r="AO112" s="192"/>
      <c r="AP112" s="192"/>
      <c r="AQ112" s="192"/>
      <c r="AR112" s="192"/>
      <c r="AS112" s="17"/>
      <c r="AT112" s="59"/>
      <c r="AU112" s="64"/>
      <c r="AW112" s="195"/>
      <c r="AY112" s="4"/>
      <c r="AZ112" s="52"/>
      <c r="BA112" s="52"/>
      <c r="BB112" s="52"/>
      <c r="BC112" s="52"/>
      <c r="BD112" s="52"/>
      <c r="BE112" s="52"/>
      <c r="BF112" s="5"/>
      <c r="BG112" s="5"/>
      <c r="BH112" s="5"/>
    </row>
    <row r="113" spans="1:60" ht="12" customHeight="1" x14ac:dyDescent="0.2">
      <c r="A113" s="47"/>
      <c r="B113" s="46"/>
      <c r="C113" s="56"/>
      <c r="D113" s="56"/>
      <c r="E113" s="206"/>
      <c r="F113" s="206"/>
      <c r="G113" s="206"/>
      <c r="H113" s="206"/>
      <c r="I113" s="136"/>
      <c r="J113" s="136"/>
      <c r="K113" s="3"/>
      <c r="L113" s="34"/>
      <c r="M113" s="34"/>
      <c r="N113" s="34"/>
      <c r="O113" s="34"/>
      <c r="P113" s="34"/>
      <c r="Q113" s="34"/>
      <c r="R113" s="34"/>
      <c r="S113" s="36"/>
      <c r="T113" s="1"/>
      <c r="U113" s="1"/>
      <c r="V113" s="154"/>
      <c r="W113" s="154"/>
      <c r="X113" s="152"/>
      <c r="Y113" s="152"/>
      <c r="Z113" s="153"/>
      <c r="AA113" s="153"/>
      <c r="AB113" s="152"/>
      <c r="AC113" s="152"/>
      <c r="AD113" s="152"/>
      <c r="AE113" s="152"/>
      <c r="AF113" s="153"/>
      <c r="AG113" s="153"/>
      <c r="AH113" s="152"/>
      <c r="AI113" s="152"/>
      <c r="AJ113" s="152"/>
      <c r="AK113" s="152"/>
      <c r="AL113" s="153"/>
      <c r="AM113" s="153"/>
      <c r="AN113" s="152"/>
      <c r="AO113" s="152"/>
      <c r="AP113" s="152"/>
      <c r="AQ113" s="152"/>
      <c r="AR113" s="152"/>
      <c r="AS113" s="17"/>
      <c r="AT113" s="59"/>
      <c r="AU113" s="64"/>
      <c r="AW113" s="195"/>
      <c r="AY113" s="103"/>
      <c r="AZ113" s="52"/>
      <c r="BA113" s="52"/>
      <c r="BB113" s="52"/>
      <c r="BC113" s="52"/>
      <c r="BD113" s="52"/>
      <c r="BE113" s="52"/>
      <c r="BF113" s="5"/>
      <c r="BG113" s="5"/>
      <c r="BH113" s="5"/>
    </row>
    <row r="114" spans="1:60" ht="17.100000000000001" customHeight="1" x14ac:dyDescent="0.2">
      <c r="A114" s="47"/>
      <c r="B114" s="46"/>
      <c r="C114" s="56"/>
      <c r="D114" s="174" t="s">
        <v>162</v>
      </c>
      <c r="E114" s="206"/>
      <c r="F114" s="206"/>
      <c r="G114" s="206"/>
      <c r="H114" s="206"/>
      <c r="I114" s="136"/>
      <c r="J114" s="136"/>
      <c r="K114" s="3"/>
      <c r="L114" s="33"/>
      <c r="M114" s="34"/>
      <c r="N114" s="33"/>
      <c r="O114" s="34"/>
      <c r="P114" s="33"/>
      <c r="Q114" s="136"/>
      <c r="R114" s="34"/>
      <c r="S114" s="33"/>
      <c r="T114" s="1"/>
      <c r="U114" s="1"/>
      <c r="V114" s="191"/>
      <c r="W114" s="191"/>
      <c r="X114" s="321"/>
      <c r="Y114" s="321"/>
      <c r="Z114" s="321"/>
      <c r="AA114" s="321"/>
      <c r="AB114" s="321"/>
      <c r="AC114" s="321"/>
      <c r="AD114" s="321"/>
      <c r="AE114" s="321"/>
      <c r="AF114" s="321"/>
      <c r="AG114" s="321"/>
      <c r="AH114" s="321"/>
      <c r="AI114" s="191"/>
      <c r="AJ114" s="191"/>
      <c r="AK114" s="191"/>
      <c r="AL114" s="191"/>
      <c r="AM114" s="153"/>
      <c r="AN114" s="192"/>
      <c r="AO114" s="192"/>
      <c r="AP114" s="192"/>
      <c r="AQ114" s="192"/>
      <c r="AR114" s="192"/>
      <c r="AS114" s="17"/>
      <c r="AT114" s="59"/>
      <c r="AU114" s="64"/>
      <c r="AV114" s="194" t="s">
        <v>49</v>
      </c>
      <c r="AW114" s="195"/>
      <c r="AY114" s="70"/>
      <c r="AZ114" s="52"/>
      <c r="BA114" s="52"/>
      <c r="BB114" s="52"/>
      <c r="BC114" s="52"/>
      <c r="BD114" s="52"/>
      <c r="BE114" s="52"/>
      <c r="BF114" s="5"/>
      <c r="BG114" s="5"/>
      <c r="BH114" s="5"/>
    </row>
    <row r="115" spans="1:60" ht="12" customHeight="1" x14ac:dyDescent="0.2">
      <c r="A115" s="47"/>
      <c r="B115" s="46"/>
      <c r="C115" s="56"/>
      <c r="D115" s="56"/>
      <c r="E115" s="206"/>
      <c r="F115" s="206"/>
      <c r="G115" s="206"/>
      <c r="H115" s="206"/>
      <c r="I115" s="136"/>
      <c r="J115" s="136"/>
      <c r="K115" s="3"/>
      <c r="L115" s="34"/>
      <c r="M115" s="34"/>
      <c r="N115" s="34"/>
      <c r="O115" s="34"/>
      <c r="P115" s="34"/>
      <c r="Q115" s="34"/>
      <c r="R115" s="34"/>
      <c r="S115" s="36"/>
      <c r="T115" s="1"/>
      <c r="U115" s="1"/>
      <c r="V115" s="154"/>
      <c r="W115" s="154"/>
      <c r="X115" s="152"/>
      <c r="Y115" s="152"/>
      <c r="Z115" s="153"/>
      <c r="AA115" s="153"/>
      <c r="AB115" s="152"/>
      <c r="AC115" s="152"/>
      <c r="AD115" s="152"/>
      <c r="AE115" s="152"/>
      <c r="AF115" s="153"/>
      <c r="AG115" s="153"/>
      <c r="AH115" s="152"/>
      <c r="AI115" s="152"/>
      <c r="AJ115" s="152"/>
      <c r="AK115" s="152"/>
      <c r="AL115" s="153"/>
      <c r="AM115" s="153"/>
      <c r="AN115" s="152"/>
      <c r="AO115" s="152"/>
      <c r="AP115" s="152"/>
      <c r="AQ115" s="152"/>
      <c r="AR115" s="152"/>
      <c r="AS115" s="17"/>
      <c r="AT115" s="59"/>
      <c r="AU115" s="64"/>
      <c r="AV115" s="194" t="s">
        <v>138</v>
      </c>
      <c r="AW115" s="195"/>
      <c r="AZ115" s="52"/>
      <c r="BA115" s="52"/>
      <c r="BB115" s="52"/>
      <c r="BC115" s="52"/>
      <c r="BD115" s="52"/>
      <c r="BE115" s="52"/>
      <c r="BF115" s="5"/>
      <c r="BG115" s="5"/>
      <c r="BH115" s="5"/>
    </row>
    <row r="116" spans="1:60" ht="17.100000000000001" customHeight="1" x14ac:dyDescent="0.2">
      <c r="A116" s="47"/>
      <c r="B116" s="46"/>
      <c r="C116" s="56"/>
      <c r="D116" s="174" t="s">
        <v>38</v>
      </c>
      <c r="E116" s="206"/>
      <c r="F116" s="206"/>
      <c r="G116" s="206"/>
      <c r="H116" s="206"/>
      <c r="I116" s="136"/>
      <c r="J116" s="136"/>
      <c r="K116" s="3"/>
      <c r="L116" s="33"/>
      <c r="M116" s="34"/>
      <c r="N116" s="33"/>
      <c r="O116" s="34"/>
      <c r="P116" s="33"/>
      <c r="Q116" s="136"/>
      <c r="R116" s="34"/>
      <c r="S116" s="33"/>
      <c r="T116" s="1"/>
      <c r="U116" s="1"/>
      <c r="V116" s="191"/>
      <c r="W116" s="19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21"/>
      <c r="AH116" s="321"/>
      <c r="AI116" s="191"/>
      <c r="AJ116" s="191"/>
      <c r="AK116" s="191"/>
      <c r="AL116" s="191"/>
      <c r="AM116" s="153"/>
      <c r="AN116" s="192"/>
      <c r="AO116" s="192"/>
      <c r="AP116" s="192"/>
      <c r="AQ116" s="192"/>
      <c r="AR116" s="192"/>
      <c r="AS116" s="17"/>
      <c r="AT116" s="59"/>
      <c r="AU116" s="64"/>
      <c r="AZ116" s="52"/>
      <c r="BA116" s="52"/>
      <c r="BB116" s="52"/>
      <c r="BC116" s="52"/>
      <c r="BD116" s="52"/>
      <c r="BE116" s="52"/>
      <c r="BF116" s="5"/>
      <c r="BG116" s="5"/>
      <c r="BH116" s="5"/>
    </row>
    <row r="117" spans="1:60" ht="12" customHeight="1" x14ac:dyDescent="0.2">
      <c r="A117" s="47"/>
      <c r="B117" s="46"/>
      <c r="C117" s="56"/>
      <c r="D117" s="56"/>
      <c r="E117" s="206" t="s">
        <v>39</v>
      </c>
      <c r="F117" s="206"/>
      <c r="G117" s="206"/>
      <c r="H117" s="206"/>
      <c r="I117" s="136"/>
      <c r="J117" s="136"/>
      <c r="K117" s="3"/>
      <c r="L117" s="34"/>
      <c r="M117" s="34"/>
      <c r="N117" s="34"/>
      <c r="O117" s="34"/>
      <c r="P117" s="34"/>
      <c r="Q117" s="34"/>
      <c r="R117" s="34"/>
      <c r="S117" s="36"/>
      <c r="T117" s="1"/>
      <c r="U117" s="1"/>
      <c r="V117" s="154"/>
      <c r="W117" s="154"/>
      <c r="X117" s="152"/>
      <c r="Y117" s="152"/>
      <c r="Z117" s="153"/>
      <c r="AA117" s="153"/>
      <c r="AB117" s="152"/>
      <c r="AC117" s="152"/>
      <c r="AD117" s="152"/>
      <c r="AE117" s="152"/>
      <c r="AF117" s="153"/>
      <c r="AG117" s="153"/>
      <c r="AH117" s="152"/>
      <c r="AI117" s="152"/>
      <c r="AJ117" s="152"/>
      <c r="AK117" s="152"/>
      <c r="AL117" s="153"/>
      <c r="AM117" s="153"/>
      <c r="AN117" s="152"/>
      <c r="AO117" s="152"/>
      <c r="AP117" s="152"/>
      <c r="AQ117" s="152"/>
      <c r="AR117" s="152"/>
      <c r="AS117" s="17"/>
      <c r="AT117" s="59"/>
      <c r="AU117" s="64"/>
      <c r="AV117" s="196"/>
      <c r="AX117" s="195"/>
      <c r="AY117" s="70"/>
      <c r="AZ117" s="52"/>
      <c r="BA117" s="52"/>
      <c r="BB117" s="52"/>
      <c r="BC117" s="52"/>
      <c r="BD117" s="52"/>
      <c r="BE117" s="52"/>
      <c r="BF117" s="5"/>
      <c r="BG117" s="5"/>
      <c r="BH117" s="5"/>
    </row>
    <row r="118" spans="1:60" ht="16.5" customHeight="1" x14ac:dyDescent="0.2">
      <c r="A118" s="47"/>
      <c r="B118" s="46"/>
      <c r="C118" s="56"/>
      <c r="D118" s="174" t="s">
        <v>157</v>
      </c>
      <c r="E118" s="206"/>
      <c r="F118" s="206"/>
      <c r="G118" s="206"/>
      <c r="H118" s="206"/>
      <c r="I118" s="136"/>
      <c r="J118" s="136"/>
      <c r="K118" s="3"/>
      <c r="L118" s="34"/>
      <c r="M118" s="34"/>
      <c r="N118" s="34"/>
      <c r="O118" s="34"/>
      <c r="P118" s="34"/>
      <c r="Q118" s="34"/>
      <c r="R118" s="34"/>
      <c r="S118" s="36"/>
      <c r="T118" s="1"/>
      <c r="U118" s="1"/>
      <c r="V118" s="154"/>
      <c r="W118" s="154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152"/>
      <c r="AJ118" s="152"/>
      <c r="AK118" s="152"/>
      <c r="AL118" s="153"/>
      <c r="AM118" s="153"/>
      <c r="AN118" s="152"/>
      <c r="AO118" s="152"/>
      <c r="AP118" s="152"/>
      <c r="AQ118" s="152"/>
      <c r="AR118" s="152"/>
      <c r="AS118" s="17"/>
      <c r="AT118" s="59"/>
      <c r="AU118" s="64"/>
      <c r="AV118" s="196"/>
      <c r="AX118" s="195"/>
      <c r="AY118" s="70"/>
      <c r="AZ118" s="52"/>
      <c r="BA118" s="52"/>
      <c r="BB118" s="52"/>
      <c r="BC118" s="52"/>
      <c r="BD118" s="52"/>
      <c r="BE118" s="52"/>
      <c r="BF118" s="5"/>
      <c r="BG118" s="5"/>
      <c r="BH118" s="5"/>
    </row>
    <row r="119" spans="1:60" ht="12" customHeight="1" x14ac:dyDescent="0.2">
      <c r="A119" s="47"/>
      <c r="B119" s="46"/>
      <c r="C119" s="56"/>
      <c r="D119" s="56"/>
      <c r="E119" s="206" t="s">
        <v>158</v>
      </c>
      <c r="F119" s="206"/>
      <c r="G119" s="206"/>
      <c r="H119" s="206"/>
      <c r="I119" s="136"/>
      <c r="J119" s="136"/>
      <c r="K119" s="3"/>
      <c r="L119" s="34"/>
      <c r="M119" s="34"/>
      <c r="N119" s="34"/>
      <c r="O119" s="34"/>
      <c r="P119" s="34"/>
      <c r="Q119" s="34"/>
      <c r="R119" s="34"/>
      <c r="S119" s="36"/>
      <c r="T119" s="1"/>
      <c r="U119" s="1"/>
      <c r="V119" s="154"/>
      <c r="W119" s="154"/>
      <c r="X119" s="152"/>
      <c r="Y119" s="152"/>
      <c r="Z119" s="153"/>
      <c r="AA119" s="153"/>
      <c r="AB119" s="152"/>
      <c r="AC119" s="152"/>
      <c r="AD119" s="152"/>
      <c r="AE119" s="152"/>
      <c r="AF119" s="153"/>
      <c r="AG119" s="153"/>
      <c r="AH119" s="152"/>
      <c r="AI119" s="152"/>
      <c r="AJ119" s="152"/>
      <c r="AK119" s="152"/>
      <c r="AL119" s="153"/>
      <c r="AM119" s="153"/>
      <c r="AN119" s="152"/>
      <c r="AO119" s="152"/>
      <c r="AP119" s="152"/>
      <c r="AQ119" s="152"/>
      <c r="AR119" s="152"/>
      <c r="AS119" s="17"/>
      <c r="AT119" s="59"/>
      <c r="AU119" s="64"/>
      <c r="AV119" s="196"/>
      <c r="AX119" s="195"/>
      <c r="AY119" s="70"/>
      <c r="AZ119" s="52"/>
      <c r="BA119" s="52"/>
      <c r="BB119" s="52"/>
      <c r="BC119" s="52"/>
      <c r="BD119" s="52"/>
      <c r="BE119" s="52"/>
      <c r="BF119" s="5"/>
      <c r="BG119" s="5"/>
      <c r="BH119" s="5"/>
    </row>
    <row r="120" spans="1:60" ht="17.100000000000001" customHeight="1" x14ac:dyDescent="0.2">
      <c r="A120" s="47"/>
      <c r="B120" s="46"/>
      <c r="C120" s="56"/>
      <c r="D120" s="129" t="s">
        <v>153</v>
      </c>
      <c r="E120" s="129"/>
      <c r="F120" s="128"/>
      <c r="G120" s="128"/>
      <c r="H120" s="128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92"/>
      <c r="W120" s="192"/>
      <c r="X120" s="315">
        <f>SUM(X102,X104,X106,X108,X110,X116,X118)</f>
        <v>866000000</v>
      </c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7"/>
      <c r="AI120" s="192"/>
      <c r="AJ120" s="192"/>
      <c r="AK120" s="192"/>
      <c r="AL120" s="192"/>
      <c r="AM120" s="153"/>
      <c r="AN120" s="192"/>
      <c r="AO120" s="192"/>
      <c r="AP120" s="192"/>
      <c r="AQ120" s="192"/>
      <c r="AR120" s="192"/>
      <c r="AS120" s="17"/>
      <c r="AT120" s="59"/>
      <c r="AU120" s="64"/>
      <c r="AV120" s="196"/>
      <c r="AW120" s="194" t="s">
        <v>49</v>
      </c>
      <c r="AX120" s="195"/>
      <c r="AY120" s="70"/>
      <c r="AZ120" s="52"/>
      <c r="BA120" s="52"/>
      <c r="BB120" s="52"/>
      <c r="BC120" s="52"/>
      <c r="BD120" s="52"/>
      <c r="BE120" s="52"/>
      <c r="BF120" s="5"/>
      <c r="BG120" s="5"/>
      <c r="BH120" s="5"/>
    </row>
    <row r="121" spans="1:60" ht="12" customHeight="1" x14ac:dyDescent="0.2">
      <c r="A121" s="47"/>
      <c r="B121" s="46"/>
      <c r="C121" s="56"/>
      <c r="D121" s="207"/>
      <c r="E121" s="202" t="s">
        <v>154</v>
      </c>
      <c r="F121" s="128"/>
      <c r="G121" s="128"/>
      <c r="H121" s="128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54"/>
      <c r="W121" s="154"/>
      <c r="X121" s="152"/>
      <c r="Y121" s="152"/>
      <c r="Z121" s="153"/>
      <c r="AA121" s="153"/>
      <c r="AB121" s="152"/>
      <c r="AC121" s="152"/>
      <c r="AD121" s="152"/>
      <c r="AE121" s="152"/>
      <c r="AF121" s="153"/>
      <c r="AG121" s="153"/>
      <c r="AH121" s="152"/>
      <c r="AI121" s="152"/>
      <c r="AJ121" s="152"/>
      <c r="AK121" s="152"/>
      <c r="AL121" s="153"/>
      <c r="AM121" s="153"/>
      <c r="AN121" s="152"/>
      <c r="AO121" s="152"/>
      <c r="AP121" s="152"/>
      <c r="AQ121" s="152"/>
      <c r="AR121" s="152"/>
      <c r="AS121" s="17"/>
      <c r="AT121" s="59"/>
      <c r="AU121" s="64"/>
      <c r="AV121" s="196"/>
      <c r="AW121" s="194" t="s">
        <v>50</v>
      </c>
      <c r="AX121" s="195"/>
      <c r="AY121" s="70"/>
      <c r="AZ121" s="52"/>
      <c r="BA121" s="52"/>
      <c r="BB121" s="52"/>
      <c r="BC121" s="52"/>
      <c r="BD121" s="52"/>
      <c r="BE121" s="52"/>
      <c r="BF121" s="5"/>
      <c r="BG121" s="5"/>
      <c r="BH121" s="5"/>
    </row>
    <row r="122" spans="1:60" ht="17.100000000000001" customHeight="1" x14ac:dyDescent="0.2">
      <c r="A122" s="47"/>
      <c r="B122" s="46"/>
      <c r="C122" s="56"/>
      <c r="D122" s="124" t="s">
        <v>161</v>
      </c>
      <c r="E122" s="206"/>
      <c r="F122" s="206"/>
      <c r="G122" s="206"/>
      <c r="H122" s="206"/>
      <c r="I122" s="136"/>
      <c r="J122" s="136"/>
      <c r="K122" s="3"/>
      <c r="L122" s="33"/>
      <c r="M122" s="34"/>
      <c r="N122" s="34"/>
      <c r="O122" s="34"/>
      <c r="P122" s="33"/>
      <c r="Q122" s="136"/>
      <c r="R122" s="34"/>
      <c r="S122" s="36"/>
      <c r="T122" s="1"/>
      <c r="U122" s="1"/>
      <c r="V122" s="191"/>
      <c r="W122" s="191"/>
      <c r="X122" s="321"/>
      <c r="Y122" s="321"/>
      <c r="Z122" s="321"/>
      <c r="AA122" s="321"/>
      <c r="AB122" s="321"/>
      <c r="AC122" s="321"/>
      <c r="AD122" s="321"/>
      <c r="AE122" s="321"/>
      <c r="AF122" s="321"/>
      <c r="AG122" s="321"/>
      <c r="AH122" s="321"/>
      <c r="AI122" s="191"/>
      <c r="AJ122" s="191"/>
      <c r="AK122" s="191"/>
      <c r="AL122" s="191"/>
      <c r="AM122" s="153"/>
      <c r="AN122" s="192"/>
      <c r="AO122" s="192"/>
      <c r="AP122" s="192"/>
      <c r="AQ122" s="192"/>
      <c r="AR122" s="192"/>
      <c r="AS122" s="17"/>
      <c r="AT122" s="59"/>
      <c r="AU122" s="64"/>
      <c r="AW122" s="194" t="s">
        <v>51</v>
      </c>
      <c r="AX122" s="195"/>
      <c r="AY122" s="70"/>
      <c r="AZ122" s="52"/>
      <c r="BA122" s="52"/>
      <c r="BB122" s="52"/>
      <c r="BC122" s="52"/>
      <c r="BD122" s="52"/>
      <c r="BE122" s="52"/>
      <c r="BF122" s="5"/>
      <c r="BG122" s="5"/>
      <c r="BH122" s="5"/>
    </row>
    <row r="123" spans="1:60" ht="12" customHeight="1" x14ac:dyDescent="0.2">
      <c r="A123" s="47"/>
      <c r="B123" s="46"/>
      <c r="C123" s="56"/>
      <c r="D123" s="56"/>
      <c r="E123" s="206"/>
      <c r="F123" s="206"/>
      <c r="G123" s="206"/>
      <c r="H123" s="206"/>
      <c r="I123" s="136"/>
      <c r="J123" s="136"/>
      <c r="K123" s="3"/>
      <c r="L123" s="34"/>
      <c r="M123" s="34"/>
      <c r="N123" s="34"/>
      <c r="O123" s="34"/>
      <c r="P123" s="34"/>
      <c r="Q123" s="34"/>
      <c r="R123" s="34"/>
      <c r="S123" s="36"/>
      <c r="T123" s="1"/>
      <c r="U123" s="1"/>
      <c r="V123" s="154"/>
      <c r="W123" s="154"/>
      <c r="X123" s="152"/>
      <c r="Y123" s="152"/>
      <c r="Z123" s="153"/>
      <c r="AA123" s="153"/>
      <c r="AB123" s="152"/>
      <c r="AC123" s="152"/>
      <c r="AD123" s="152"/>
      <c r="AE123" s="152"/>
      <c r="AF123" s="153"/>
      <c r="AG123" s="153"/>
      <c r="AH123" s="152"/>
      <c r="AI123" s="152"/>
      <c r="AJ123" s="152"/>
      <c r="AK123" s="152"/>
      <c r="AL123" s="153"/>
      <c r="AM123" s="153"/>
      <c r="AN123" s="152"/>
      <c r="AO123" s="152"/>
      <c r="AP123" s="152"/>
      <c r="AQ123" s="152"/>
      <c r="AR123" s="152"/>
      <c r="AS123" s="17"/>
      <c r="AT123" s="59"/>
      <c r="AU123" s="64"/>
      <c r="AV123" s="196"/>
      <c r="AW123" s="194" t="s">
        <v>52</v>
      </c>
      <c r="AX123" s="195"/>
      <c r="AY123" s="70"/>
      <c r="AZ123" s="52"/>
      <c r="BA123" s="52"/>
      <c r="BB123" s="52"/>
      <c r="BC123" s="52"/>
      <c r="BD123" s="52"/>
      <c r="BE123" s="52"/>
      <c r="BF123" s="5"/>
      <c r="BG123" s="5"/>
      <c r="BH123" s="5"/>
    </row>
    <row r="124" spans="1:60" ht="17.100000000000001" customHeight="1" x14ac:dyDescent="0.2">
      <c r="A124" s="47"/>
      <c r="B124" s="46"/>
      <c r="C124" s="56"/>
      <c r="D124" s="129" t="s">
        <v>160</v>
      </c>
      <c r="E124" s="206"/>
      <c r="F124" s="206"/>
      <c r="G124" s="206"/>
      <c r="H124" s="206"/>
      <c r="I124" s="136"/>
      <c r="J124" s="136"/>
      <c r="K124" s="3"/>
      <c r="L124" s="33"/>
      <c r="M124" s="36"/>
      <c r="N124" s="33"/>
      <c r="O124" s="36"/>
      <c r="P124" s="33"/>
      <c r="Q124" s="33"/>
      <c r="R124" s="34"/>
      <c r="S124" s="33"/>
      <c r="T124" s="1"/>
      <c r="U124" s="1"/>
      <c r="V124" s="192"/>
      <c r="W124" s="192"/>
      <c r="X124" s="315">
        <f>SUM(X120,X122)</f>
        <v>866000000</v>
      </c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7"/>
      <c r="AI124" s="192"/>
      <c r="AJ124" s="192"/>
      <c r="AK124" s="192"/>
      <c r="AL124" s="192"/>
      <c r="AM124" s="153"/>
      <c r="AN124" s="192"/>
      <c r="AO124" s="192"/>
      <c r="AP124" s="192"/>
      <c r="AQ124" s="192"/>
      <c r="AR124" s="192"/>
      <c r="AS124" s="17"/>
      <c r="AT124" s="59"/>
      <c r="AU124" s="64"/>
      <c r="AV124" s="196"/>
      <c r="AW124" s="194" t="s">
        <v>53</v>
      </c>
      <c r="AX124" s="197"/>
      <c r="AY124" s="70"/>
      <c r="AZ124" s="52"/>
      <c r="BA124" s="52"/>
      <c r="BB124" s="52"/>
      <c r="BC124" s="52"/>
      <c r="BD124" s="52"/>
      <c r="BE124" s="52"/>
      <c r="BF124" s="5"/>
      <c r="BG124" s="5"/>
      <c r="BH124" s="5"/>
    </row>
    <row r="125" spans="1:60" ht="12" customHeight="1" x14ac:dyDescent="0.2">
      <c r="A125" s="47"/>
      <c r="B125" s="46"/>
      <c r="C125" s="56"/>
      <c r="D125" s="208"/>
      <c r="E125" s="202" t="s">
        <v>159</v>
      </c>
      <c r="F125" s="206"/>
      <c r="G125" s="206"/>
      <c r="H125" s="206"/>
      <c r="I125" s="136"/>
      <c r="J125" s="136"/>
      <c r="K125" s="3"/>
      <c r="L125" s="33"/>
      <c r="M125" s="36"/>
      <c r="N125" s="33"/>
      <c r="O125" s="36"/>
      <c r="P125" s="33"/>
      <c r="Q125" s="33"/>
      <c r="R125" s="34"/>
      <c r="S125" s="33"/>
      <c r="T125" s="1"/>
      <c r="U125" s="1"/>
      <c r="V125" s="1"/>
      <c r="W125" s="1"/>
      <c r="X125" s="1"/>
      <c r="Y125" s="1"/>
      <c r="Z125" s="104"/>
      <c r="AA125" s="104"/>
      <c r="AB125" s="104"/>
      <c r="AC125" s="104"/>
      <c r="AD125" s="79"/>
      <c r="AE125" s="160"/>
      <c r="AF125" s="104"/>
      <c r="AG125" s="104"/>
      <c r="AH125" s="104"/>
      <c r="AI125" s="79"/>
      <c r="AJ125" s="104"/>
      <c r="AK125" s="104"/>
      <c r="AL125" s="104"/>
      <c r="AM125" s="104"/>
      <c r="AN125" s="79"/>
      <c r="AO125" s="104"/>
      <c r="AP125" s="104"/>
      <c r="AQ125" s="104"/>
      <c r="AR125" s="104"/>
      <c r="AS125" s="17"/>
      <c r="AT125" s="59"/>
      <c r="AU125" s="64"/>
      <c r="AV125" s="196"/>
      <c r="AW125" s="194" t="s">
        <v>54</v>
      </c>
      <c r="AX125" s="197"/>
      <c r="AY125" s="70"/>
      <c r="AZ125" s="52"/>
      <c r="BA125" s="52"/>
      <c r="BB125" s="52"/>
      <c r="BC125" s="52"/>
      <c r="BD125" s="52"/>
      <c r="BE125" s="52"/>
      <c r="BF125" s="5"/>
      <c r="BG125" s="5"/>
      <c r="BH125" s="5"/>
    </row>
    <row r="126" spans="1:60" ht="12" customHeight="1" x14ac:dyDescent="0.2">
      <c r="A126" s="47"/>
      <c r="B126" s="46"/>
      <c r="C126" s="3"/>
      <c r="D126" s="31"/>
      <c r="E126" s="140"/>
      <c r="F126" s="136"/>
      <c r="G126" s="136"/>
      <c r="H126" s="136"/>
      <c r="I126" s="136"/>
      <c r="J126" s="136"/>
      <c r="K126" s="3"/>
      <c r="L126" s="33"/>
      <c r="M126" s="36"/>
      <c r="N126" s="33"/>
      <c r="O126" s="36"/>
      <c r="P126" s="33"/>
      <c r="Q126" s="33"/>
      <c r="R126" s="34"/>
      <c r="S126" s="33"/>
      <c r="T126" s="1"/>
      <c r="U126" s="1"/>
      <c r="V126" s="1"/>
      <c r="W126" s="1"/>
      <c r="X126" s="1"/>
      <c r="Y126" s="1"/>
      <c r="Z126" s="104"/>
      <c r="AA126" s="104"/>
      <c r="AB126" s="104"/>
      <c r="AC126" s="104"/>
      <c r="AD126" s="79"/>
      <c r="AE126" s="160"/>
      <c r="AF126" s="104"/>
      <c r="AG126" s="104"/>
      <c r="AH126" s="104"/>
      <c r="AI126" s="79"/>
      <c r="AJ126" s="104"/>
      <c r="AK126" s="104"/>
      <c r="AL126" s="104"/>
      <c r="AM126" s="104"/>
      <c r="AN126" s="79"/>
      <c r="AO126" s="104"/>
      <c r="AP126" s="104"/>
      <c r="AQ126" s="104"/>
      <c r="AR126" s="104"/>
      <c r="AS126" s="17"/>
      <c r="AT126" s="59"/>
      <c r="AU126" s="64"/>
      <c r="AV126" s="196"/>
      <c r="AW126" s="194" t="s">
        <v>55</v>
      </c>
      <c r="AX126" s="197"/>
      <c r="AY126" s="70"/>
      <c r="AZ126" s="52"/>
      <c r="BA126" s="52"/>
      <c r="BB126" s="52"/>
      <c r="BC126" s="52"/>
      <c r="BD126" s="52"/>
      <c r="BE126" s="52"/>
      <c r="BF126" s="5"/>
      <c r="BG126" s="5"/>
      <c r="BH126" s="5"/>
    </row>
    <row r="127" spans="1:60" ht="17.100000000000001" customHeight="1" x14ac:dyDescent="0.2">
      <c r="A127" s="47"/>
      <c r="B127" s="46"/>
      <c r="C127" s="314" t="s">
        <v>6</v>
      </c>
      <c r="D127" s="314"/>
      <c r="E127" s="314"/>
      <c r="F127" s="314"/>
      <c r="G127" s="314"/>
      <c r="H127" s="314"/>
      <c r="I127" s="314"/>
      <c r="J127" s="314"/>
      <c r="K127" s="133"/>
      <c r="L127" s="133"/>
      <c r="M127" s="133"/>
      <c r="N127" s="141"/>
      <c r="O127" s="141"/>
      <c r="P127" s="141"/>
      <c r="Q127" s="141"/>
      <c r="R127" s="53"/>
      <c r="S127" s="137"/>
      <c r="T127" s="137"/>
      <c r="U127" s="137"/>
      <c r="X127" s="189"/>
      <c r="Y127" s="190"/>
      <c r="Z127" s="190"/>
      <c r="AA127" s="190"/>
      <c r="AB127" s="190"/>
      <c r="AC127" s="190"/>
      <c r="AD127" s="190"/>
      <c r="AJ127" s="190"/>
      <c r="AK127" s="190"/>
      <c r="AL127" s="190"/>
      <c r="AM127" s="1"/>
      <c r="AN127" s="124"/>
      <c r="AO127" s="124"/>
      <c r="AP127" s="124"/>
      <c r="AQ127" s="124"/>
      <c r="AR127" s="124"/>
      <c r="AS127" s="62"/>
      <c r="AT127" s="59"/>
      <c r="AU127" s="64"/>
      <c r="AV127" s="196"/>
      <c r="AW127" s="194" t="s">
        <v>56</v>
      </c>
      <c r="AX127" s="197"/>
      <c r="AY127" s="70"/>
      <c r="AZ127" s="52"/>
      <c r="BA127" s="52"/>
      <c r="BB127" s="52"/>
      <c r="BC127" s="52"/>
      <c r="BD127" s="52"/>
      <c r="BE127" s="52"/>
      <c r="BF127" s="5"/>
      <c r="BG127" s="5"/>
      <c r="BH127" s="5"/>
    </row>
    <row r="128" spans="1:60" ht="9" customHeight="1" x14ac:dyDescent="0.2">
      <c r="A128" s="47"/>
      <c r="B128" s="46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41"/>
      <c r="O128" s="141"/>
      <c r="P128" s="141"/>
      <c r="Q128" s="141"/>
      <c r="R128" s="53"/>
      <c r="S128" s="1"/>
      <c r="T128" s="1"/>
      <c r="U128" s="1"/>
      <c r="X128" s="1"/>
      <c r="Y128" s="1"/>
      <c r="Z128" s="1"/>
      <c r="AA128" s="1"/>
      <c r="AB128" s="1"/>
      <c r="AC128" s="1"/>
      <c r="AD128" s="1"/>
      <c r="AJ128" s="1"/>
      <c r="AK128" s="1"/>
      <c r="AL128" s="1"/>
      <c r="AM128" s="1"/>
      <c r="AN128" s="1"/>
      <c r="AO128" s="1"/>
      <c r="AP128" s="56"/>
      <c r="AQ128" s="56"/>
      <c r="AR128" s="56"/>
      <c r="AS128" s="62"/>
      <c r="AT128" s="59"/>
      <c r="AU128" s="64"/>
      <c r="AV128" s="196"/>
      <c r="AW128" s="194" t="s">
        <v>57</v>
      </c>
      <c r="AX128" s="195"/>
      <c r="AY128" s="74"/>
      <c r="AZ128" s="52"/>
      <c r="BA128" s="52"/>
      <c r="BB128" s="52"/>
      <c r="BC128" s="52"/>
      <c r="BD128" s="52"/>
      <c r="BE128" s="52"/>
      <c r="BF128" s="5"/>
      <c r="BG128" s="5"/>
      <c r="BH128" s="5"/>
    </row>
    <row r="129" spans="1:60" ht="17.100000000000001" customHeight="1" x14ac:dyDescent="0.2">
      <c r="A129" s="47"/>
      <c r="B129" s="46"/>
      <c r="C129" s="134"/>
      <c r="D129" s="174" t="s">
        <v>155</v>
      </c>
      <c r="E129" s="174"/>
      <c r="F129" s="147"/>
      <c r="G129" s="147"/>
      <c r="H129" s="174"/>
      <c r="I129" s="174"/>
      <c r="J129" s="174"/>
      <c r="K129" s="142"/>
      <c r="L129" s="203"/>
      <c r="M129" s="142"/>
      <c r="N129" s="143"/>
      <c r="O129" s="143"/>
      <c r="P129" s="143"/>
      <c r="Q129" s="143"/>
      <c r="R129" s="80"/>
      <c r="S129" s="138"/>
      <c r="T129" s="138"/>
      <c r="U129" s="138"/>
      <c r="X129" s="315">
        <f>SUM(X132,X134,X136,)</f>
        <v>0</v>
      </c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7"/>
      <c r="AJ129" s="192"/>
      <c r="AK129" s="192"/>
      <c r="AL129" s="192"/>
      <c r="AM129" s="1"/>
      <c r="AN129" s="192"/>
      <c r="AO129" s="192"/>
      <c r="AP129" s="192"/>
      <c r="AQ129" s="192"/>
      <c r="AR129" s="192"/>
      <c r="AS129" s="17"/>
      <c r="AT129" s="59"/>
      <c r="AU129" s="64"/>
      <c r="AV129" s="196"/>
      <c r="AX129" s="195"/>
      <c r="AZ129" s="52"/>
      <c r="BA129" s="52"/>
      <c r="BB129" s="52"/>
      <c r="BC129" s="52"/>
      <c r="BD129" s="52"/>
      <c r="BE129" s="52"/>
      <c r="BF129" s="5"/>
      <c r="BG129" s="5"/>
      <c r="BH129" s="5"/>
    </row>
    <row r="130" spans="1:60" ht="4.5" customHeight="1" x14ac:dyDescent="0.2">
      <c r="A130" s="47"/>
      <c r="B130" s="46"/>
      <c r="C130" s="134"/>
      <c r="D130" s="174"/>
      <c r="E130" s="174"/>
      <c r="F130" s="147"/>
      <c r="G130" s="147"/>
      <c r="H130" s="174"/>
      <c r="I130" s="174"/>
      <c r="J130" s="174"/>
      <c r="K130" s="142"/>
      <c r="L130" s="203"/>
      <c r="M130" s="142"/>
      <c r="N130" s="143"/>
      <c r="O130" s="143"/>
      <c r="P130" s="143"/>
      <c r="Q130" s="143"/>
      <c r="R130" s="80"/>
      <c r="S130" s="138"/>
      <c r="T130" s="138"/>
      <c r="U130" s="138"/>
      <c r="X130" s="176"/>
      <c r="Y130" s="176"/>
      <c r="Z130" s="176"/>
      <c r="AA130" s="176"/>
      <c r="AB130" s="176"/>
      <c r="AC130" s="176"/>
      <c r="AD130" s="176"/>
      <c r="AJ130" s="176"/>
      <c r="AK130" s="176"/>
      <c r="AL130" s="176"/>
      <c r="AM130" s="1"/>
      <c r="AN130" s="176"/>
      <c r="AO130" s="176"/>
      <c r="AP130" s="176"/>
      <c r="AQ130" s="176"/>
      <c r="AR130" s="176"/>
      <c r="AS130" s="17"/>
      <c r="AT130" s="59"/>
      <c r="AU130" s="64"/>
      <c r="AV130" s="196"/>
      <c r="AX130" s="195"/>
      <c r="AZ130" s="52"/>
      <c r="BA130" s="52"/>
      <c r="BB130" s="52"/>
      <c r="BC130" s="52"/>
      <c r="BD130" s="52"/>
      <c r="BE130" s="52"/>
      <c r="BF130" s="5"/>
      <c r="BG130" s="5"/>
      <c r="BH130" s="5"/>
    </row>
    <row r="131" spans="1:60" ht="12" customHeight="1" x14ac:dyDescent="0.2">
      <c r="A131" s="47"/>
      <c r="B131" s="46"/>
      <c r="C131" s="124"/>
      <c r="D131" s="174"/>
      <c r="E131" s="174"/>
      <c r="F131" s="174" t="s">
        <v>19</v>
      </c>
      <c r="G131" s="174"/>
      <c r="H131" s="174"/>
      <c r="I131" s="174"/>
      <c r="J131" s="174"/>
      <c r="K131" s="203"/>
      <c r="L131" s="203"/>
      <c r="M131" s="203"/>
      <c r="N131" s="141"/>
      <c r="O131" s="141"/>
      <c r="P131" s="141"/>
      <c r="Q131" s="141"/>
      <c r="R131" s="37"/>
      <c r="S131" s="55"/>
      <c r="T131" s="55"/>
      <c r="U131" s="55"/>
      <c r="X131" s="55"/>
      <c r="Y131" s="55"/>
      <c r="Z131" s="79"/>
      <c r="AA131" s="79"/>
      <c r="AC131" s="79"/>
      <c r="AD131" s="79"/>
      <c r="AJ131" s="79"/>
      <c r="AK131" s="79"/>
      <c r="AM131" s="1"/>
      <c r="AN131" s="55"/>
      <c r="AO131" s="55"/>
      <c r="AP131" s="56"/>
      <c r="AQ131" s="56"/>
      <c r="AR131" s="56"/>
      <c r="AS131" s="17"/>
      <c r="AT131" s="59"/>
      <c r="AU131" s="64"/>
      <c r="AV131" s="196"/>
      <c r="AX131" s="195"/>
      <c r="AY131" s="74"/>
      <c r="AZ131" s="52"/>
      <c r="BA131" s="52"/>
      <c r="BB131" s="52"/>
      <c r="BC131" s="52"/>
      <c r="BD131" s="52"/>
      <c r="BE131" s="52"/>
      <c r="BF131" s="5"/>
      <c r="BG131" s="5"/>
      <c r="BH131" s="5"/>
    </row>
    <row r="132" spans="1:60" ht="17.100000000000001" customHeight="1" x14ac:dyDescent="0.2">
      <c r="A132" s="47"/>
      <c r="B132" s="46"/>
      <c r="C132" s="124"/>
      <c r="D132" s="174"/>
      <c r="E132" s="174"/>
      <c r="F132" s="204"/>
      <c r="G132" s="147"/>
      <c r="H132" s="147" t="s">
        <v>163</v>
      </c>
      <c r="I132" s="147"/>
      <c r="J132" s="174"/>
      <c r="K132" s="147"/>
      <c r="L132" s="203"/>
      <c r="M132" s="203"/>
      <c r="N132" s="144"/>
      <c r="O132" s="144"/>
      <c r="P132" s="144"/>
      <c r="Q132" s="144"/>
      <c r="R132" s="78"/>
      <c r="S132" s="139"/>
      <c r="T132" s="139"/>
      <c r="U132" s="139"/>
      <c r="X132" s="321"/>
      <c r="Y132" s="321"/>
      <c r="Z132" s="321"/>
      <c r="AA132" s="321"/>
      <c r="AB132" s="321"/>
      <c r="AC132" s="321"/>
      <c r="AD132" s="321"/>
      <c r="AE132" s="321"/>
      <c r="AF132" s="321"/>
      <c r="AG132" s="321"/>
      <c r="AH132" s="321"/>
      <c r="AJ132" s="191"/>
      <c r="AK132" s="191"/>
      <c r="AL132" s="191"/>
      <c r="AM132" s="1"/>
      <c r="AN132" s="192"/>
      <c r="AO132" s="192"/>
      <c r="AP132" s="192"/>
      <c r="AQ132" s="192"/>
      <c r="AR132" s="192"/>
      <c r="AS132" s="58"/>
      <c r="AT132" s="1"/>
      <c r="AV132" s="146"/>
      <c r="AW132" s="146"/>
      <c r="AX132" s="195"/>
      <c r="AY132" s="74"/>
      <c r="AZ132" s="54"/>
      <c r="BA132" s="54"/>
      <c r="BB132" s="54"/>
      <c r="BC132" s="54"/>
      <c r="BD132" s="54"/>
      <c r="BE132" s="54"/>
    </row>
    <row r="133" spans="1:60" ht="12" customHeight="1" x14ac:dyDescent="0.2">
      <c r="A133" s="47"/>
      <c r="B133" s="46"/>
      <c r="C133" s="124"/>
      <c r="D133" s="174"/>
      <c r="E133" s="174"/>
      <c r="F133" s="204"/>
      <c r="G133" s="147"/>
      <c r="H133" s="147"/>
      <c r="I133" s="147"/>
      <c r="J133" s="174"/>
      <c r="K133" s="147"/>
      <c r="L133" s="203"/>
      <c r="M133" s="203"/>
      <c r="N133" s="144"/>
      <c r="O133" s="144"/>
      <c r="P133" s="144"/>
      <c r="Q133" s="144"/>
      <c r="R133" s="78"/>
      <c r="S133" s="139"/>
      <c r="T133" s="139"/>
      <c r="U133" s="139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J133" s="191"/>
      <c r="AK133" s="191"/>
      <c r="AL133" s="191"/>
      <c r="AM133" s="1"/>
      <c r="AN133" s="192"/>
      <c r="AO133" s="192"/>
      <c r="AP133" s="192"/>
      <c r="AQ133" s="192"/>
      <c r="AR133" s="192"/>
      <c r="AS133" s="58"/>
      <c r="AT133" s="1"/>
      <c r="AV133" s="146"/>
      <c r="AW133" s="146"/>
      <c r="AX133" s="195"/>
      <c r="AY133" s="74"/>
      <c r="AZ133" s="54"/>
      <c r="BA133" s="54"/>
      <c r="BB133" s="54"/>
      <c r="BC133" s="54"/>
      <c r="BD133" s="54"/>
      <c r="BE133" s="54"/>
    </row>
    <row r="134" spans="1:60" ht="17.100000000000001" customHeight="1" x14ac:dyDescent="0.2">
      <c r="A134" s="47"/>
      <c r="B134" s="46"/>
      <c r="C134" s="124"/>
      <c r="D134" s="174"/>
      <c r="E134" s="174"/>
      <c r="F134" s="204"/>
      <c r="G134" s="147"/>
      <c r="H134" s="147" t="s">
        <v>164</v>
      </c>
      <c r="I134" s="147"/>
      <c r="J134" s="174"/>
      <c r="K134" s="147"/>
      <c r="L134" s="203"/>
      <c r="M134" s="203"/>
      <c r="N134" s="144"/>
      <c r="O134" s="144"/>
      <c r="P134" s="144"/>
      <c r="Q134" s="144"/>
      <c r="R134" s="78"/>
      <c r="S134" s="139"/>
      <c r="T134" s="139"/>
      <c r="U134" s="139"/>
      <c r="X134" s="322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4"/>
      <c r="AJ134" s="191"/>
      <c r="AK134" s="191"/>
      <c r="AL134" s="191"/>
      <c r="AM134" s="1"/>
      <c r="AN134" s="192"/>
      <c r="AO134" s="192"/>
      <c r="AP134" s="192"/>
      <c r="AQ134" s="192"/>
      <c r="AR134" s="192"/>
      <c r="AS134" s="58"/>
      <c r="AT134" s="1"/>
      <c r="AV134" s="146"/>
      <c r="AW134" s="146"/>
      <c r="AX134" s="195"/>
      <c r="AY134" s="74"/>
      <c r="AZ134" s="54"/>
      <c r="BA134" s="54"/>
      <c r="BB134" s="54"/>
      <c r="BC134" s="54"/>
      <c r="BD134" s="54"/>
      <c r="BE134" s="54"/>
    </row>
    <row r="135" spans="1:60" ht="12" customHeight="1" x14ac:dyDescent="0.2">
      <c r="A135" s="47"/>
      <c r="B135" s="46"/>
      <c r="C135" s="124"/>
      <c r="D135" s="174"/>
      <c r="E135" s="174"/>
      <c r="F135" s="204"/>
      <c r="G135" s="147"/>
      <c r="H135" s="147"/>
      <c r="I135" s="147"/>
      <c r="J135" s="174"/>
      <c r="K135" s="147"/>
      <c r="L135" s="203"/>
      <c r="M135" s="203"/>
      <c r="N135" s="144"/>
      <c r="O135" s="144"/>
      <c r="P135" s="144"/>
      <c r="Q135" s="144"/>
      <c r="R135" s="78"/>
      <c r="S135" s="139"/>
      <c r="T135" s="139"/>
      <c r="U135" s="139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J135" s="191"/>
      <c r="AK135" s="191"/>
      <c r="AL135" s="191"/>
      <c r="AM135" s="1"/>
      <c r="AN135" s="192"/>
      <c r="AO135" s="192"/>
      <c r="AP135" s="192"/>
      <c r="AQ135" s="192"/>
      <c r="AR135" s="192"/>
      <c r="AS135" s="58"/>
      <c r="AT135" s="1"/>
      <c r="AV135" s="146"/>
      <c r="AW135" s="146"/>
      <c r="AX135" s="195"/>
      <c r="AY135" s="74"/>
      <c r="AZ135" s="54"/>
      <c r="BA135" s="54"/>
      <c r="BB135" s="54"/>
      <c r="BC135" s="54"/>
      <c r="BD135" s="54"/>
      <c r="BE135" s="54"/>
    </row>
    <row r="136" spans="1:60" ht="17.100000000000001" customHeight="1" x14ac:dyDescent="0.2">
      <c r="A136" s="47"/>
      <c r="B136" s="16"/>
      <c r="C136" s="134"/>
      <c r="D136" s="174"/>
      <c r="E136" s="174"/>
      <c r="F136" s="174"/>
      <c r="G136" s="174"/>
      <c r="H136" s="174" t="s">
        <v>165</v>
      </c>
      <c r="I136" s="174"/>
      <c r="J136" s="174"/>
      <c r="K136" s="142"/>
      <c r="L136" s="205"/>
      <c r="M136" s="142"/>
      <c r="N136" s="144"/>
      <c r="O136" s="144"/>
      <c r="P136" s="144"/>
      <c r="Q136" s="144"/>
      <c r="R136" s="78"/>
      <c r="S136" s="139"/>
      <c r="T136" s="139"/>
      <c r="U136" s="139"/>
      <c r="X136" s="321"/>
      <c r="Y136" s="321"/>
      <c r="Z136" s="321"/>
      <c r="AA136" s="321"/>
      <c r="AB136" s="321"/>
      <c r="AC136" s="321"/>
      <c r="AD136" s="321"/>
      <c r="AE136" s="321"/>
      <c r="AF136" s="321"/>
      <c r="AG136" s="321"/>
      <c r="AH136" s="321"/>
      <c r="AJ136" s="191"/>
      <c r="AK136" s="191"/>
      <c r="AL136" s="191"/>
      <c r="AM136" s="3"/>
      <c r="AN136" s="192"/>
      <c r="AO136" s="192"/>
      <c r="AP136" s="192"/>
      <c r="AQ136" s="192"/>
      <c r="AR136" s="192"/>
      <c r="AS136" s="47"/>
      <c r="AV136" s="146"/>
      <c r="AW136" s="194"/>
      <c r="AX136" s="195"/>
      <c r="AY136" s="74"/>
      <c r="AZ136" s="54"/>
      <c r="BA136" s="54"/>
      <c r="BB136" s="54"/>
      <c r="BC136" s="54"/>
      <c r="BD136" s="54"/>
      <c r="BE136" s="54"/>
    </row>
    <row r="137" spans="1:60" ht="12" customHeight="1" x14ac:dyDescent="0.2">
      <c r="A137" s="17"/>
      <c r="B137" s="46"/>
      <c r="C137" s="124"/>
      <c r="D137" s="174"/>
      <c r="E137" s="174"/>
      <c r="F137" s="174"/>
      <c r="G137" s="174"/>
      <c r="H137" s="174"/>
      <c r="I137" s="174"/>
      <c r="J137" s="174"/>
      <c r="K137" s="142"/>
      <c r="L137" s="205"/>
      <c r="M137" s="142"/>
      <c r="N137" s="145"/>
      <c r="O137" s="145"/>
      <c r="P137" s="145"/>
      <c r="Q137" s="145"/>
      <c r="R137" s="2"/>
      <c r="S137" s="55"/>
      <c r="T137" s="55"/>
      <c r="U137" s="55"/>
      <c r="X137" s="55"/>
      <c r="Y137" s="55"/>
      <c r="Z137" s="79"/>
      <c r="AA137" s="79"/>
      <c r="AC137" s="79"/>
      <c r="AD137" s="79"/>
      <c r="AJ137" s="79"/>
      <c r="AK137" s="79"/>
      <c r="AM137" s="3"/>
      <c r="AN137" s="55"/>
      <c r="AO137" s="55"/>
      <c r="AP137" s="56"/>
      <c r="AQ137" s="56"/>
      <c r="AR137" s="56"/>
      <c r="AS137" s="47"/>
      <c r="AT137" s="1"/>
      <c r="AV137" s="146"/>
      <c r="AW137" s="194"/>
      <c r="AX137" s="195"/>
      <c r="AY137" s="74"/>
      <c r="AZ137" s="54"/>
      <c r="BA137" s="54"/>
      <c r="BB137" s="54"/>
      <c r="BC137" s="54"/>
      <c r="BD137" s="54"/>
      <c r="BE137" s="54"/>
    </row>
    <row r="138" spans="1:60" s="5" customFormat="1" ht="17.100000000000001" customHeight="1" x14ac:dyDescent="0.2">
      <c r="A138" s="17"/>
      <c r="B138" s="46"/>
      <c r="C138" s="124"/>
      <c r="D138" s="174" t="s">
        <v>156</v>
      </c>
      <c r="E138" s="174"/>
      <c r="F138" s="174"/>
      <c r="G138" s="174"/>
      <c r="H138" s="174"/>
      <c r="I138" s="174"/>
      <c r="J138" s="174"/>
      <c r="K138" s="142"/>
      <c r="L138" s="205"/>
      <c r="M138" s="142"/>
      <c r="N138" s="144"/>
      <c r="O138" s="144"/>
      <c r="P138" s="144"/>
      <c r="Q138" s="144"/>
      <c r="R138" s="78"/>
      <c r="S138" s="138"/>
      <c r="T138" s="138"/>
      <c r="U138" s="138"/>
      <c r="X138" s="318">
        <v>866000000</v>
      </c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20"/>
      <c r="AJ138" s="192"/>
      <c r="AK138" s="192"/>
      <c r="AL138" s="192"/>
      <c r="AM138" s="3"/>
      <c r="AN138" s="192"/>
      <c r="AO138" s="192"/>
      <c r="AP138" s="192"/>
      <c r="AQ138" s="192"/>
      <c r="AR138" s="192"/>
      <c r="AS138" s="47"/>
      <c r="AT138" s="3"/>
      <c r="AW138" s="159"/>
      <c r="AX138" s="195"/>
      <c r="AY138" s="70"/>
      <c r="AZ138" s="52"/>
      <c r="BA138" s="52"/>
      <c r="BB138" s="52"/>
      <c r="BC138" s="52"/>
      <c r="BD138" s="52"/>
      <c r="BE138" s="52"/>
    </row>
    <row r="139" spans="1:60" s="5" customFormat="1" ht="16.5" customHeight="1" x14ac:dyDescent="0.2">
      <c r="A139" s="17"/>
      <c r="B139" s="46"/>
      <c r="C139" s="124"/>
      <c r="D139" s="174"/>
      <c r="E139" s="174"/>
      <c r="F139" s="174"/>
      <c r="G139" s="174"/>
      <c r="H139" s="174"/>
      <c r="I139" s="174"/>
      <c r="J139" s="174"/>
      <c r="K139" s="142"/>
      <c r="L139" s="205"/>
      <c r="M139" s="142"/>
      <c r="N139" s="144"/>
      <c r="O139" s="144"/>
      <c r="P139" s="144"/>
      <c r="Q139" s="144"/>
      <c r="R139" s="78"/>
      <c r="S139" s="138"/>
      <c r="T139" s="138"/>
      <c r="U139" s="138"/>
      <c r="X139" s="176"/>
      <c r="Y139" s="176"/>
      <c r="Z139" s="176"/>
      <c r="AA139" s="176"/>
      <c r="AB139" s="176"/>
      <c r="AC139" s="176"/>
      <c r="AD139" s="176"/>
      <c r="AJ139" s="176"/>
      <c r="AK139" s="176"/>
      <c r="AL139" s="176"/>
      <c r="AM139" s="3"/>
      <c r="AN139" s="176"/>
      <c r="AO139" s="176"/>
      <c r="AP139" s="176"/>
      <c r="AQ139" s="176"/>
      <c r="AR139" s="176"/>
      <c r="AS139" s="47"/>
      <c r="AT139" s="3"/>
      <c r="AW139" s="159"/>
      <c r="AX139" s="197"/>
      <c r="AY139" s="70"/>
      <c r="AZ139" s="52"/>
      <c r="BA139" s="52"/>
      <c r="BB139" s="52"/>
      <c r="BC139" s="52"/>
      <c r="BD139" s="52"/>
      <c r="BE139" s="52"/>
    </row>
    <row r="140" spans="1:60" s="5" customFormat="1" ht="17.100000000000001" customHeight="1" x14ac:dyDescent="0.2">
      <c r="A140" s="47"/>
      <c r="B140" s="46"/>
      <c r="C140" s="134"/>
      <c r="D140" s="174" t="s">
        <v>7</v>
      </c>
      <c r="E140" s="174"/>
      <c r="F140" s="174"/>
      <c r="G140" s="174"/>
      <c r="H140" s="174"/>
      <c r="I140" s="174"/>
      <c r="J140" s="174"/>
      <c r="K140" s="142"/>
      <c r="L140" s="205"/>
      <c r="M140" s="142"/>
      <c r="N140" s="141"/>
      <c r="O140" s="141"/>
      <c r="P140" s="141"/>
      <c r="Q140" s="141"/>
      <c r="R140" s="37"/>
      <c r="S140" s="139"/>
      <c r="T140" s="139"/>
      <c r="U140" s="139"/>
      <c r="X140" s="318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20"/>
      <c r="AJ140" s="192"/>
      <c r="AK140" s="192"/>
      <c r="AL140" s="192"/>
      <c r="AM140" s="57"/>
      <c r="AN140" s="192"/>
      <c r="AO140" s="192"/>
      <c r="AP140" s="192"/>
      <c r="AQ140" s="192"/>
      <c r="AR140" s="192"/>
      <c r="AS140" s="47"/>
      <c r="AT140" s="3"/>
      <c r="AW140" s="52"/>
      <c r="AX140" s="71"/>
      <c r="AY140" s="70"/>
      <c r="AZ140" s="52"/>
      <c r="BA140" s="52"/>
      <c r="BB140" s="52"/>
      <c r="BC140" s="52"/>
      <c r="BD140" s="52"/>
      <c r="BE140" s="52"/>
    </row>
    <row r="141" spans="1:60" s="5" customFormat="1" ht="17.100000000000001" customHeight="1" x14ac:dyDescent="0.2">
      <c r="A141" s="47"/>
      <c r="B141" s="46"/>
      <c r="C141" s="134"/>
      <c r="D141" s="174"/>
      <c r="E141" s="174"/>
      <c r="F141" s="174"/>
      <c r="G141" s="174"/>
      <c r="H141" s="174"/>
      <c r="I141" s="325"/>
      <c r="J141" s="325"/>
      <c r="K141" s="325"/>
      <c r="L141" s="325"/>
      <c r="M141" s="325"/>
      <c r="N141" s="325"/>
      <c r="O141" s="325"/>
      <c r="P141" s="325"/>
      <c r="Q141" s="141"/>
      <c r="R141" s="37"/>
      <c r="S141" s="139"/>
      <c r="T141" s="139"/>
      <c r="U141" s="139"/>
      <c r="X141" s="177"/>
      <c r="Y141" s="177"/>
      <c r="Z141" s="177"/>
      <c r="AA141" s="177"/>
      <c r="AB141" s="177"/>
      <c r="AC141" s="177"/>
      <c r="AD141" s="177"/>
      <c r="AJ141" s="177"/>
      <c r="AK141" s="177"/>
      <c r="AL141" s="177"/>
      <c r="AM141" s="57"/>
      <c r="AN141" s="176"/>
      <c r="AO141" s="176"/>
      <c r="AP141" s="176"/>
      <c r="AQ141" s="176"/>
      <c r="AR141" s="176"/>
      <c r="AS141" s="47"/>
      <c r="AT141" s="3"/>
      <c r="AW141" s="52"/>
      <c r="AX141" s="72"/>
      <c r="AY141" s="70"/>
      <c r="AZ141" s="52"/>
      <c r="BA141" s="52"/>
      <c r="BB141" s="52"/>
      <c r="BC141" s="52"/>
      <c r="BD141" s="52"/>
      <c r="BE141" s="52"/>
    </row>
    <row r="142" spans="1:60" s="5" customFormat="1" ht="17.100000000000001" customHeight="1" x14ac:dyDescent="0.2">
      <c r="A142" s="47"/>
      <c r="B142" s="46"/>
      <c r="C142" s="134"/>
      <c r="D142" s="129" t="s">
        <v>5</v>
      </c>
      <c r="E142" s="174"/>
      <c r="F142" s="174"/>
      <c r="G142" s="174"/>
      <c r="H142" s="174"/>
      <c r="I142" s="174"/>
      <c r="J142" s="174"/>
      <c r="K142" s="142"/>
      <c r="L142" s="205"/>
      <c r="M142" s="142"/>
      <c r="N142" s="141"/>
      <c r="O142" s="141"/>
      <c r="P142" s="141"/>
      <c r="Q142" s="141"/>
      <c r="R142" s="37"/>
      <c r="S142" s="138"/>
      <c r="T142" s="138"/>
      <c r="U142" s="138"/>
      <c r="X142" s="313">
        <f>SUM(X140,X138,X129)</f>
        <v>866000000</v>
      </c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3"/>
      <c r="AJ142" s="192"/>
      <c r="AK142" s="192"/>
      <c r="AL142" s="192"/>
      <c r="AM142" s="57"/>
      <c r="AN142" s="192"/>
      <c r="AO142" s="192"/>
      <c r="AP142" s="192"/>
      <c r="AQ142" s="192"/>
      <c r="AR142" s="192"/>
      <c r="AS142" s="47"/>
      <c r="AT142" s="3"/>
      <c r="AW142" s="52"/>
      <c r="AX142" s="72"/>
      <c r="AY142" s="70"/>
      <c r="AZ142" s="52"/>
      <c r="BA142" s="52"/>
      <c r="BB142" s="52"/>
      <c r="BC142" s="52"/>
      <c r="BD142" s="52"/>
      <c r="BE142" s="52"/>
    </row>
    <row r="143" spans="1:60" s="5" customFormat="1" ht="12" customHeight="1" thickBot="1" x14ac:dyDescent="0.2">
      <c r="A143" s="3"/>
      <c r="B143" s="148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50"/>
      <c r="AT143" s="3"/>
      <c r="AW143" s="52"/>
      <c r="AX143" s="72"/>
      <c r="AY143" s="70"/>
      <c r="AZ143" s="52"/>
      <c r="BA143" s="52"/>
      <c r="BB143" s="52"/>
      <c r="BC143" s="52"/>
      <c r="BD143" s="52"/>
      <c r="BE143" s="52"/>
    </row>
    <row r="144" spans="1:60" s="5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W144" s="52"/>
      <c r="AX144" s="72"/>
      <c r="AY144" s="70"/>
      <c r="AZ144" s="52"/>
      <c r="BA144" s="52"/>
      <c r="BB144" s="52"/>
      <c r="BC144" s="52"/>
      <c r="BD144" s="52"/>
      <c r="BE144" s="52"/>
    </row>
    <row r="145" spans="1:57" s="5" customFormat="1" ht="12" customHeight="1" thickBo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W145" s="52"/>
      <c r="AX145" s="72"/>
      <c r="AY145" s="70"/>
      <c r="AZ145" s="52"/>
      <c r="BA145" s="52"/>
      <c r="BB145" s="52"/>
      <c r="BC145" s="52"/>
      <c r="BD145" s="52"/>
      <c r="BE145" s="52"/>
    </row>
    <row r="146" spans="1:57" s="5" customFormat="1" ht="16.5" customHeight="1" x14ac:dyDescent="0.15">
      <c r="A146" s="3"/>
      <c r="B146" s="294" t="s">
        <v>84</v>
      </c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5"/>
      <c r="AS146" s="296"/>
      <c r="AT146" s="3"/>
      <c r="AW146" s="52"/>
      <c r="AX146" s="72"/>
      <c r="AY146" s="70"/>
      <c r="AZ146" s="52"/>
      <c r="BA146" s="52"/>
      <c r="BB146" s="52"/>
      <c r="BC146" s="52"/>
      <c r="BD146" s="52"/>
      <c r="BE146" s="52"/>
    </row>
    <row r="147" spans="1:57" s="5" customFormat="1" ht="16.5" customHeight="1" x14ac:dyDescent="0.2">
      <c r="A147" s="3"/>
      <c r="B147" s="60"/>
      <c r="C147" s="146"/>
      <c r="D147" s="12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07"/>
      <c r="AT147" s="3"/>
      <c r="AW147" s="52"/>
      <c r="AX147" s="72"/>
      <c r="AY147" s="70"/>
      <c r="AZ147" s="52"/>
      <c r="BA147" s="52"/>
      <c r="BB147" s="52"/>
      <c r="BC147" s="52"/>
      <c r="BD147" s="52"/>
      <c r="BE147" s="52"/>
    </row>
    <row r="148" spans="1:57" s="5" customFormat="1" ht="31.5" customHeight="1" x14ac:dyDescent="0.15">
      <c r="A148" s="3"/>
      <c r="B148" s="60"/>
      <c r="C148" s="246" t="s">
        <v>73</v>
      </c>
      <c r="D148" s="297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/>
      <c r="AF148" s="297"/>
      <c r="AG148" s="297"/>
      <c r="AH148" s="297"/>
      <c r="AI148" s="297"/>
      <c r="AJ148" s="297"/>
      <c r="AK148" s="297"/>
      <c r="AL148" s="297"/>
      <c r="AM148" s="297"/>
      <c r="AN148" s="297"/>
      <c r="AO148" s="297"/>
      <c r="AP148" s="297"/>
      <c r="AQ148" s="297"/>
      <c r="AR148" s="298"/>
      <c r="AS148" s="107"/>
      <c r="AT148" s="3"/>
      <c r="AW148" s="52"/>
      <c r="AX148" s="72"/>
      <c r="AY148" s="70"/>
      <c r="AZ148" s="52"/>
      <c r="BA148" s="52"/>
      <c r="BB148" s="52"/>
      <c r="BC148" s="52"/>
      <c r="BD148" s="52"/>
      <c r="BE148" s="52"/>
    </row>
    <row r="149" spans="1:57" s="5" customFormat="1" ht="16.5" customHeight="1" x14ac:dyDescent="0.2">
      <c r="A149" s="3"/>
      <c r="B149" s="60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07"/>
      <c r="AT149" s="3"/>
      <c r="AW149" s="52"/>
      <c r="AX149" s="72"/>
      <c r="AY149" s="70"/>
      <c r="AZ149" s="52"/>
      <c r="BA149" s="52"/>
      <c r="BB149" s="52"/>
      <c r="BC149" s="52"/>
      <c r="BD149" s="52"/>
      <c r="BE149" s="52"/>
    </row>
    <row r="150" spans="1:57" s="5" customFormat="1" ht="16.5" customHeight="1" x14ac:dyDescent="0.2">
      <c r="A150" s="3"/>
      <c r="B150" s="60"/>
      <c r="C150" s="146"/>
      <c r="D150" s="147" t="s">
        <v>40</v>
      </c>
      <c r="E150" s="4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07"/>
      <c r="AT150" s="3"/>
      <c r="AW150" s="52"/>
      <c r="AX150" s="72"/>
      <c r="AY150" s="70"/>
      <c r="AZ150" s="52"/>
      <c r="BA150" s="52"/>
      <c r="BB150" s="52"/>
      <c r="BC150" s="52"/>
      <c r="BD150" s="52"/>
      <c r="BE150" s="52"/>
    </row>
    <row r="151" spans="1:57" s="5" customFormat="1" ht="16.5" customHeight="1" x14ac:dyDescent="0.2">
      <c r="A151" s="3"/>
      <c r="B151" s="60"/>
      <c r="C151" s="146"/>
      <c r="D151" s="146" t="s">
        <v>69</v>
      </c>
      <c r="E151" s="147"/>
      <c r="F151" s="4"/>
      <c r="G151" s="4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07"/>
      <c r="AT151" s="3"/>
      <c r="AW151" s="52"/>
      <c r="AX151" s="72"/>
      <c r="AY151" s="70"/>
      <c r="AZ151" s="52"/>
      <c r="BA151" s="52"/>
      <c r="BB151" s="52"/>
      <c r="BC151" s="52"/>
      <c r="BD151" s="52"/>
      <c r="BE151" s="52"/>
    </row>
    <row r="152" spans="1:57" s="5" customFormat="1" ht="16.5" customHeight="1" x14ac:dyDescent="0.2">
      <c r="A152" s="3"/>
      <c r="B152" s="60"/>
      <c r="C152" s="146"/>
      <c r="D152" s="146"/>
      <c r="E152" s="147"/>
      <c r="F152" s="146"/>
      <c r="G152" s="4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07"/>
      <c r="AT152" s="3"/>
      <c r="AW152" s="52"/>
      <c r="AX152" s="72"/>
      <c r="AY152" s="70"/>
      <c r="AZ152" s="52"/>
      <c r="BA152" s="52"/>
      <c r="BB152" s="52"/>
      <c r="BC152" s="52"/>
      <c r="BD152" s="52"/>
      <c r="BE152" s="52"/>
    </row>
    <row r="153" spans="1:57" s="5" customFormat="1" ht="16.5" customHeight="1" x14ac:dyDescent="0.25">
      <c r="A153" s="3"/>
      <c r="B153" s="60"/>
      <c r="C153" s="146"/>
      <c r="D153" s="146"/>
      <c r="E153" s="147"/>
      <c r="F153" s="146"/>
      <c r="G153" s="4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50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07"/>
      <c r="AT153" s="3"/>
      <c r="AW153" s="52"/>
      <c r="AX153" s="72"/>
      <c r="AY153" s="70"/>
      <c r="AZ153" s="52"/>
      <c r="BA153" s="52"/>
      <c r="BB153" s="52"/>
      <c r="BC153" s="52"/>
      <c r="BD153" s="52"/>
      <c r="BE153" s="52"/>
    </row>
    <row r="154" spans="1:57" s="5" customFormat="1" ht="16.5" customHeight="1" x14ac:dyDescent="0.2">
      <c r="A154" s="3"/>
      <c r="B154" s="60"/>
      <c r="C154" s="146"/>
      <c r="D154" s="146"/>
      <c r="E154" s="146" t="s">
        <v>72</v>
      </c>
      <c r="F154" s="4"/>
      <c r="G154" s="4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07"/>
      <c r="AT154" s="3"/>
      <c r="AW154" s="52"/>
      <c r="AX154" s="72"/>
      <c r="AY154" s="70"/>
      <c r="AZ154" s="52"/>
      <c r="BA154" s="52"/>
      <c r="BB154" s="52"/>
      <c r="BC154" s="52"/>
      <c r="BD154" s="52"/>
      <c r="BE154" s="52"/>
    </row>
    <row r="155" spans="1:57" s="5" customFormat="1" ht="16.5" customHeight="1" x14ac:dyDescent="0.2">
      <c r="A155" s="3"/>
      <c r="B155" s="60"/>
      <c r="C155" s="146"/>
      <c r="D155" s="146" t="s">
        <v>74</v>
      </c>
      <c r="E155" s="147"/>
      <c r="F155" s="4"/>
      <c r="G155" s="4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07"/>
      <c r="AT155" s="3"/>
      <c r="AW155" s="52"/>
      <c r="AX155" s="72"/>
      <c r="AY155" s="70"/>
      <c r="AZ155" s="52"/>
      <c r="BA155" s="52"/>
      <c r="BB155" s="52"/>
      <c r="BC155" s="52"/>
      <c r="BD155" s="52"/>
      <c r="BE155" s="52"/>
    </row>
    <row r="156" spans="1:57" s="5" customFormat="1" ht="16.5" customHeight="1" x14ac:dyDescent="0.2">
      <c r="A156" s="3"/>
      <c r="B156" s="60"/>
      <c r="C156" s="146"/>
      <c r="D156" s="146"/>
      <c r="E156" s="147"/>
      <c r="F156" s="146"/>
      <c r="G156" s="4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07"/>
      <c r="AT156" s="3"/>
      <c r="AW156" s="52"/>
      <c r="AX156" s="72"/>
      <c r="AY156" s="70"/>
      <c r="AZ156" s="52"/>
      <c r="BA156" s="52"/>
      <c r="BB156" s="52"/>
      <c r="BC156" s="52"/>
      <c r="BD156" s="52"/>
      <c r="BE156" s="52"/>
    </row>
    <row r="157" spans="1:57" s="5" customFormat="1" ht="16.5" customHeight="1" x14ac:dyDescent="0.2">
      <c r="A157" s="3"/>
      <c r="B157" s="60"/>
      <c r="C157" s="146"/>
      <c r="D157" s="146"/>
      <c r="E157" s="147"/>
      <c r="F157" s="146"/>
      <c r="G157" s="4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07"/>
      <c r="AT157" s="3"/>
      <c r="AW157" s="52"/>
      <c r="AX157" s="72"/>
      <c r="AY157" s="70"/>
      <c r="AZ157" s="52"/>
      <c r="BA157" s="52"/>
      <c r="BB157" s="52"/>
      <c r="BC157" s="52"/>
      <c r="BD157" s="52"/>
      <c r="BE157" s="52"/>
    </row>
    <row r="158" spans="1:57" s="5" customFormat="1" ht="16.5" customHeight="1" x14ac:dyDescent="0.2">
      <c r="A158" s="3"/>
      <c r="B158" s="60"/>
      <c r="C158" s="146"/>
      <c r="D158" s="149" t="s">
        <v>75</v>
      </c>
      <c r="E158" s="147"/>
      <c r="F158" s="4"/>
      <c r="G158" s="4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07"/>
      <c r="AT158" s="3"/>
      <c r="AW158" s="52"/>
      <c r="AX158" s="72"/>
      <c r="AY158" s="70"/>
      <c r="AZ158" s="52"/>
      <c r="BA158" s="52"/>
      <c r="BB158" s="52"/>
      <c r="BC158" s="52"/>
      <c r="BD158" s="52"/>
      <c r="BE158" s="52"/>
    </row>
    <row r="159" spans="1:57" s="5" customFormat="1" ht="16.5" customHeight="1" x14ac:dyDescent="0.2">
      <c r="A159" s="3"/>
      <c r="B159" s="60"/>
      <c r="C159" s="146"/>
      <c r="D159" s="146"/>
      <c r="E159" s="147"/>
      <c r="F159" s="146"/>
      <c r="G159" s="4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07"/>
      <c r="AT159" s="3"/>
      <c r="AW159" s="52"/>
      <c r="AX159" s="72"/>
      <c r="AY159" s="70"/>
      <c r="AZ159" s="52"/>
      <c r="BA159" s="52"/>
      <c r="BB159" s="52"/>
      <c r="BC159" s="52"/>
      <c r="BD159" s="52"/>
      <c r="BE159" s="52"/>
    </row>
    <row r="160" spans="1:57" s="5" customFormat="1" ht="16.5" customHeight="1" x14ac:dyDescent="0.2">
      <c r="A160" s="3"/>
      <c r="B160" s="60"/>
      <c r="C160" s="146"/>
      <c r="D160" s="146"/>
      <c r="E160" s="147"/>
      <c r="F160" s="146"/>
      <c r="G160" s="4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07"/>
      <c r="AT160" s="3"/>
      <c r="AW160" s="52"/>
      <c r="AX160" s="72"/>
      <c r="AY160" s="70"/>
      <c r="AZ160" s="52"/>
      <c r="BA160" s="52"/>
      <c r="BB160" s="52"/>
      <c r="BC160" s="52"/>
      <c r="BD160" s="52"/>
      <c r="BE160" s="52"/>
    </row>
    <row r="161" spans="1:57" s="5" customFormat="1" ht="16.5" customHeight="1" x14ac:dyDescent="0.2">
      <c r="A161" s="3"/>
      <c r="B161" s="60"/>
      <c r="C161" s="146"/>
      <c r="D161" s="146"/>
      <c r="E161" s="149" t="s">
        <v>71</v>
      </c>
      <c r="F161" s="4"/>
      <c r="G161" s="4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07"/>
      <c r="AT161" s="3"/>
      <c r="AW161" s="52"/>
      <c r="AX161" s="72"/>
      <c r="AY161" s="70"/>
      <c r="AZ161" s="52"/>
      <c r="BA161" s="52"/>
      <c r="BB161" s="52"/>
      <c r="BC161" s="52"/>
      <c r="BD161" s="52"/>
      <c r="BE161" s="52"/>
    </row>
    <row r="162" spans="1:57" s="5" customFormat="1" ht="16.5" customHeight="1" x14ac:dyDescent="0.2">
      <c r="A162" s="3"/>
      <c r="B162" s="60"/>
      <c r="C162" s="146"/>
      <c r="D162" s="149" t="s">
        <v>76</v>
      </c>
      <c r="E162" s="147"/>
      <c r="F162" s="4"/>
      <c r="G162" s="4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07"/>
      <c r="AT162" s="3"/>
      <c r="AW162" s="52"/>
      <c r="AX162" s="72"/>
      <c r="AY162" s="70"/>
      <c r="AZ162" s="52"/>
      <c r="BA162" s="52"/>
      <c r="BB162" s="52"/>
      <c r="BC162" s="52"/>
      <c r="BD162" s="52"/>
      <c r="BE162" s="52"/>
    </row>
    <row r="163" spans="1:57" s="5" customFormat="1" ht="16.5" customHeight="1" x14ac:dyDescent="0.2">
      <c r="A163" s="3"/>
      <c r="B163" s="60"/>
      <c r="C163" s="146"/>
      <c r="D163" s="146"/>
      <c r="E163" s="147"/>
      <c r="F163" s="146"/>
      <c r="G163" s="4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07"/>
      <c r="AT163" s="3"/>
      <c r="AW163" s="52"/>
      <c r="AX163" s="72"/>
      <c r="AY163" s="70"/>
      <c r="AZ163" s="52"/>
      <c r="BA163" s="52"/>
      <c r="BB163" s="52"/>
      <c r="BC163" s="52"/>
      <c r="BD163" s="52"/>
      <c r="BE163" s="52"/>
    </row>
    <row r="164" spans="1:57" s="5" customFormat="1" ht="16.5" customHeight="1" x14ac:dyDescent="0.2">
      <c r="A164" s="3"/>
      <c r="B164" s="60"/>
      <c r="C164" s="146"/>
      <c r="D164" s="146"/>
      <c r="E164" s="147"/>
      <c r="F164" s="146"/>
      <c r="G164" s="4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07"/>
      <c r="AT164" s="3"/>
      <c r="AW164" s="52"/>
      <c r="AX164" s="72"/>
      <c r="AY164" s="70"/>
      <c r="AZ164" s="52"/>
      <c r="BA164" s="52"/>
      <c r="BB164" s="52"/>
      <c r="BC164" s="52"/>
      <c r="BD164" s="52"/>
      <c r="BE164" s="52"/>
    </row>
    <row r="165" spans="1:57" s="5" customFormat="1" ht="26.25" customHeight="1" x14ac:dyDescent="0.2">
      <c r="A165" s="3"/>
      <c r="B165" s="60"/>
      <c r="C165" s="146"/>
      <c r="D165" s="300" t="s">
        <v>77</v>
      </c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300"/>
      <c r="AD165" s="300"/>
      <c r="AE165" s="300"/>
      <c r="AF165" s="300"/>
      <c r="AG165" s="300"/>
      <c r="AH165" s="300"/>
      <c r="AI165" s="300"/>
      <c r="AJ165" s="300"/>
      <c r="AK165" s="300"/>
      <c r="AL165" s="300"/>
      <c r="AM165" s="300"/>
      <c r="AN165" s="300"/>
      <c r="AO165" s="300"/>
      <c r="AP165" s="300"/>
      <c r="AQ165" s="300"/>
      <c r="AR165" s="146"/>
      <c r="AS165" s="107"/>
      <c r="AT165" s="3"/>
      <c r="AW165" s="52"/>
      <c r="AX165" s="72"/>
      <c r="AY165" s="70"/>
      <c r="AZ165" s="52"/>
      <c r="BA165" s="52"/>
      <c r="BB165" s="52"/>
      <c r="BC165" s="52"/>
      <c r="BD165" s="52"/>
      <c r="BE165" s="52"/>
    </row>
    <row r="166" spans="1:57" s="5" customFormat="1" ht="16.5" customHeight="1" x14ac:dyDescent="0.2">
      <c r="A166" s="3"/>
      <c r="B166" s="60"/>
      <c r="C166" s="146"/>
      <c r="D166" s="146"/>
      <c r="E166" s="147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46"/>
      <c r="AS166" s="107"/>
      <c r="AT166" s="3"/>
      <c r="AW166" s="52"/>
      <c r="AX166" s="72"/>
      <c r="AY166" s="70"/>
      <c r="AZ166" s="52"/>
      <c r="BA166" s="52"/>
      <c r="BB166" s="52"/>
      <c r="BC166" s="52"/>
      <c r="BD166" s="52"/>
      <c r="BE166" s="52"/>
    </row>
    <row r="167" spans="1:57" s="5" customFormat="1" ht="16.5" customHeight="1" x14ac:dyDescent="0.2">
      <c r="A167" s="3"/>
      <c r="B167" s="60"/>
      <c r="C167" s="146"/>
      <c r="D167" s="146"/>
      <c r="E167" s="147"/>
      <c r="F167" s="146"/>
      <c r="G167" s="4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07"/>
      <c r="AT167" s="3"/>
      <c r="AW167" s="52"/>
      <c r="AX167" s="72"/>
      <c r="AY167" s="70"/>
      <c r="AZ167" s="52"/>
      <c r="BA167" s="52"/>
      <c r="BB167" s="52"/>
      <c r="BC167" s="52"/>
      <c r="BD167" s="52"/>
      <c r="BE167" s="52"/>
    </row>
    <row r="168" spans="1:57" s="5" customFormat="1" ht="41.25" customHeight="1" x14ac:dyDescent="0.2">
      <c r="A168" s="3"/>
      <c r="B168" s="60"/>
      <c r="C168" s="146"/>
      <c r="D168" s="301" t="s">
        <v>81</v>
      </c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  <c r="Z168" s="301"/>
      <c r="AA168" s="301"/>
      <c r="AB168" s="301"/>
      <c r="AC168" s="301"/>
      <c r="AD168" s="301"/>
      <c r="AE168" s="301"/>
      <c r="AF168" s="301"/>
      <c r="AG168" s="301"/>
      <c r="AH168" s="301"/>
      <c r="AI168" s="301"/>
      <c r="AJ168" s="301"/>
      <c r="AK168" s="301"/>
      <c r="AL168" s="301"/>
      <c r="AM168" s="301"/>
      <c r="AN168" s="301"/>
      <c r="AO168" s="301"/>
      <c r="AP168" s="301"/>
      <c r="AQ168" s="301"/>
      <c r="AR168" s="146"/>
      <c r="AS168" s="107"/>
      <c r="AT168" s="3"/>
      <c r="AW168" s="52"/>
      <c r="AX168" s="72"/>
      <c r="AY168" s="70"/>
      <c r="AZ168" s="52"/>
      <c r="BA168" s="52"/>
      <c r="BB168" s="52"/>
      <c r="BC168" s="52"/>
      <c r="BD168" s="52"/>
      <c r="BE168" s="52"/>
    </row>
    <row r="169" spans="1:57" s="5" customFormat="1" ht="16.5" customHeight="1" x14ac:dyDescent="0.2">
      <c r="A169" s="3"/>
      <c r="B169" s="60"/>
      <c r="C169" s="146"/>
      <c r="D169" s="146"/>
      <c r="E169" s="147"/>
      <c r="F169" s="146" t="s">
        <v>32</v>
      </c>
      <c r="G169" s="4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07"/>
      <c r="AT169" s="3"/>
      <c r="AW169" s="52"/>
      <c r="AX169" s="72"/>
      <c r="AY169" s="70"/>
      <c r="AZ169" s="52"/>
      <c r="BA169" s="52"/>
      <c r="BB169" s="52"/>
      <c r="BC169" s="52"/>
      <c r="BD169" s="52"/>
      <c r="BE169" s="52"/>
    </row>
    <row r="170" spans="1:57" s="5" customFormat="1" ht="16.5" customHeight="1" x14ac:dyDescent="0.2">
      <c r="A170" s="3"/>
      <c r="B170" s="60"/>
      <c r="C170" s="146"/>
      <c r="D170" s="146"/>
      <c r="E170" s="147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07"/>
      <c r="AT170" s="3"/>
      <c r="AW170" s="52"/>
      <c r="AX170" s="72"/>
      <c r="AY170" s="70"/>
      <c r="AZ170" s="52"/>
      <c r="BA170" s="52"/>
      <c r="BB170" s="52"/>
      <c r="BC170" s="52"/>
      <c r="BD170" s="52"/>
      <c r="BE170" s="52"/>
    </row>
    <row r="171" spans="1:57" s="5" customFormat="1" ht="16.5" customHeight="1" x14ac:dyDescent="0.2">
      <c r="A171" s="3"/>
      <c r="B171" s="60"/>
      <c r="C171" s="146"/>
      <c r="D171" s="146" t="s">
        <v>141</v>
      </c>
      <c r="E171" s="146"/>
      <c r="F171" s="4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07"/>
      <c r="AT171" s="3"/>
      <c r="AW171" s="52"/>
      <c r="AX171" s="72"/>
      <c r="AY171" s="70"/>
      <c r="AZ171" s="52"/>
      <c r="BA171" s="52"/>
      <c r="BB171" s="52"/>
      <c r="BC171" s="52"/>
      <c r="BD171" s="52"/>
      <c r="BE171" s="52"/>
    </row>
    <row r="172" spans="1:57" s="5" customFormat="1" ht="16.5" customHeight="1" x14ac:dyDescent="0.2">
      <c r="A172" s="3"/>
      <c r="B172" s="60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07"/>
      <c r="AT172" s="3"/>
      <c r="AW172" s="52"/>
      <c r="AX172" s="72"/>
      <c r="AY172" s="70"/>
      <c r="AZ172" s="52"/>
      <c r="BA172" s="52"/>
      <c r="BB172" s="52"/>
      <c r="BC172" s="52"/>
      <c r="BD172" s="52"/>
      <c r="BE172" s="52"/>
    </row>
    <row r="173" spans="1:57" s="5" customFormat="1" ht="16.5" customHeight="1" x14ac:dyDescent="0.2">
      <c r="A173" s="3"/>
      <c r="B173" s="60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07"/>
      <c r="AT173" s="3"/>
      <c r="AW173" s="52"/>
      <c r="AX173" s="72"/>
      <c r="AY173" s="70"/>
      <c r="AZ173" s="52"/>
      <c r="BA173" s="52"/>
      <c r="BB173" s="52"/>
      <c r="BC173" s="52"/>
      <c r="BD173" s="52"/>
      <c r="BE173" s="52"/>
    </row>
    <row r="174" spans="1:57" s="5" customFormat="1" ht="16.5" customHeight="1" x14ac:dyDescent="0.2">
      <c r="A174" s="3"/>
      <c r="B174" s="60"/>
      <c r="C174" s="146"/>
      <c r="D174" s="146"/>
      <c r="E174" s="146" t="s">
        <v>142</v>
      </c>
      <c r="F174" s="4"/>
      <c r="G174" s="4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07"/>
      <c r="AT174" s="3"/>
      <c r="AW174" s="52"/>
      <c r="AX174" s="72"/>
      <c r="AY174" s="70"/>
      <c r="AZ174" s="52"/>
      <c r="BA174" s="52"/>
      <c r="BB174" s="52"/>
      <c r="BC174" s="52"/>
      <c r="BD174" s="52"/>
      <c r="BE174" s="52"/>
    </row>
    <row r="175" spans="1:57" s="5" customFormat="1" ht="16.5" customHeight="1" x14ac:dyDescent="0.2">
      <c r="A175" s="3"/>
      <c r="B175" s="60"/>
      <c r="C175" s="146"/>
      <c r="D175" s="146" t="s">
        <v>70</v>
      </c>
      <c r="E175" s="146"/>
      <c r="F175" s="4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07"/>
      <c r="AT175" s="3"/>
      <c r="AW175" s="52"/>
      <c r="AX175" s="72"/>
      <c r="AY175" s="70"/>
      <c r="AZ175" s="52"/>
      <c r="BA175" s="52"/>
      <c r="BB175" s="52"/>
      <c r="BC175" s="52"/>
      <c r="BD175" s="52"/>
      <c r="BE175" s="52"/>
    </row>
    <row r="176" spans="1:57" s="5" customFormat="1" ht="16.5" customHeight="1" x14ac:dyDescent="0.2">
      <c r="A176" s="3"/>
      <c r="B176" s="60"/>
      <c r="C176" s="146"/>
      <c r="D176" s="146"/>
      <c r="E176" s="146"/>
      <c r="F176" s="4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07"/>
      <c r="AT176" s="3"/>
      <c r="AW176" s="52"/>
      <c r="AX176" s="72"/>
      <c r="AY176" s="70"/>
      <c r="AZ176" s="52"/>
      <c r="BA176" s="52"/>
      <c r="BB176" s="52"/>
      <c r="BC176" s="52"/>
      <c r="BD176" s="52"/>
      <c r="BE176" s="52"/>
    </row>
    <row r="177" spans="1:57" s="5" customFormat="1" ht="16.5" customHeight="1" x14ac:dyDescent="0.2">
      <c r="A177" s="3"/>
      <c r="B177" s="60"/>
      <c r="C177" s="146"/>
      <c r="D177" s="146"/>
      <c r="E177" s="146"/>
      <c r="F177" s="134" t="s">
        <v>41</v>
      </c>
      <c r="G177" s="134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134"/>
      <c r="AR177" s="146"/>
      <c r="AS177" s="107"/>
      <c r="AT177" s="3"/>
      <c r="AW177" s="52"/>
      <c r="AX177" s="72"/>
      <c r="AY177" s="70"/>
      <c r="AZ177" s="52"/>
      <c r="BA177" s="52"/>
      <c r="BB177" s="52"/>
      <c r="BC177" s="52"/>
      <c r="BD177" s="52"/>
      <c r="BE177" s="52"/>
    </row>
    <row r="178" spans="1:57" s="5" customFormat="1" ht="16.5" customHeight="1" x14ac:dyDescent="0.2">
      <c r="A178" s="3"/>
      <c r="B178" s="60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07"/>
      <c r="AT178" s="3"/>
      <c r="AW178" s="52"/>
      <c r="AX178" s="72"/>
      <c r="AY178" s="70"/>
      <c r="AZ178" s="52"/>
      <c r="BA178" s="52"/>
      <c r="BB178" s="52"/>
      <c r="BC178" s="52"/>
      <c r="BD178" s="52"/>
      <c r="BE178" s="52"/>
    </row>
    <row r="179" spans="1:57" s="5" customFormat="1" ht="16.5" customHeight="1" x14ac:dyDescent="0.2">
      <c r="A179" s="3"/>
      <c r="B179" s="60"/>
      <c r="C179" s="146"/>
      <c r="D179" s="146"/>
      <c r="E179" s="146"/>
      <c r="F179" s="134" t="s">
        <v>42</v>
      </c>
      <c r="G179" s="134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134"/>
      <c r="AR179" s="146"/>
      <c r="AS179" s="107"/>
      <c r="AT179" s="3"/>
      <c r="AW179" s="52"/>
      <c r="AX179" s="72"/>
      <c r="AY179" s="70"/>
      <c r="AZ179" s="52"/>
      <c r="BA179" s="52"/>
      <c r="BB179" s="52"/>
      <c r="BC179" s="52"/>
      <c r="BD179" s="52"/>
      <c r="BE179" s="52"/>
    </row>
    <row r="180" spans="1:57" s="5" customFormat="1" ht="16.5" customHeight="1" x14ac:dyDescent="0.2">
      <c r="A180" s="3"/>
      <c r="B180" s="60"/>
      <c r="C180" s="146"/>
      <c r="D180" s="146"/>
      <c r="E180" s="146"/>
      <c r="F180" s="134"/>
      <c r="G180" s="134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34"/>
      <c r="AR180" s="146"/>
      <c r="AS180" s="107"/>
      <c r="AT180" s="3"/>
      <c r="AW180" s="52"/>
      <c r="AX180" s="72"/>
      <c r="AY180" s="70"/>
      <c r="AZ180" s="52"/>
      <c r="BA180" s="52"/>
      <c r="BB180" s="52"/>
      <c r="BC180" s="52"/>
      <c r="BD180" s="52"/>
      <c r="BE180" s="52"/>
    </row>
    <row r="181" spans="1:57" s="5" customFormat="1" ht="16.5" customHeight="1" x14ac:dyDescent="0.2">
      <c r="A181" s="3"/>
      <c r="B181" s="60"/>
      <c r="C181" s="146"/>
      <c r="D181" s="134" t="s">
        <v>143</v>
      </c>
      <c r="E181" s="146"/>
      <c r="F181" s="4"/>
      <c r="G181" s="134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79"/>
      <c r="AP181" s="179"/>
      <c r="AQ181" s="134"/>
      <c r="AR181" s="146"/>
      <c r="AS181" s="107"/>
      <c r="AT181" s="3"/>
      <c r="AW181" s="52"/>
      <c r="AX181" s="72"/>
      <c r="AY181" s="70"/>
      <c r="AZ181" s="52"/>
      <c r="BA181" s="52"/>
      <c r="BB181" s="52"/>
      <c r="BC181" s="52"/>
      <c r="BD181" s="52"/>
      <c r="BE181" s="52"/>
    </row>
    <row r="182" spans="1:57" s="5" customFormat="1" ht="16.5" customHeight="1" x14ac:dyDescent="0.2">
      <c r="A182" s="3"/>
      <c r="B182" s="60"/>
      <c r="C182" s="146"/>
      <c r="D182" s="146"/>
      <c r="E182" s="146"/>
      <c r="F182" s="134"/>
      <c r="G182" s="134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34"/>
      <c r="AR182" s="146"/>
      <c r="AS182" s="107"/>
      <c r="AT182" s="3"/>
      <c r="AW182" s="52"/>
      <c r="AX182" s="72"/>
      <c r="AY182" s="70"/>
      <c r="AZ182" s="52"/>
      <c r="BA182" s="52"/>
      <c r="BB182" s="52"/>
      <c r="BC182" s="52"/>
      <c r="BD182" s="52"/>
      <c r="BE182" s="52"/>
    </row>
    <row r="183" spans="1:57" s="5" customFormat="1" ht="16.5" customHeight="1" x14ac:dyDescent="0.2">
      <c r="A183" s="3"/>
      <c r="B183" s="60"/>
      <c r="C183" s="146"/>
      <c r="D183" s="146"/>
      <c r="E183" s="146"/>
      <c r="F183" s="134"/>
      <c r="G183" s="134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34"/>
      <c r="AR183" s="146"/>
      <c r="AS183" s="107"/>
      <c r="AT183" s="3"/>
      <c r="AW183" s="52"/>
      <c r="AX183" s="72"/>
      <c r="AY183" s="70"/>
      <c r="AZ183" s="52"/>
      <c r="BA183" s="52"/>
      <c r="BB183" s="52"/>
      <c r="BC183" s="52"/>
      <c r="BD183" s="52"/>
      <c r="BE183" s="52"/>
    </row>
    <row r="184" spans="1:57" s="5" customFormat="1" ht="68.25" customHeight="1" x14ac:dyDescent="0.2">
      <c r="A184" s="3"/>
      <c r="B184" s="60"/>
      <c r="C184" s="146"/>
      <c r="D184" s="302" t="s">
        <v>85</v>
      </c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146"/>
      <c r="AS184" s="107"/>
      <c r="AT184" s="3"/>
      <c r="AW184" s="52"/>
      <c r="AX184" s="72"/>
      <c r="AY184" s="70"/>
      <c r="AZ184" s="52"/>
      <c r="BA184" s="52"/>
      <c r="BB184" s="52"/>
      <c r="BC184" s="52"/>
      <c r="BD184" s="52"/>
      <c r="BE184" s="52"/>
    </row>
    <row r="185" spans="1:57" s="5" customFormat="1" ht="16.5" customHeight="1" x14ac:dyDescent="0.2">
      <c r="A185" s="3"/>
      <c r="B185" s="60"/>
      <c r="C185" s="146"/>
      <c r="D185" s="146"/>
      <c r="E185" s="146"/>
      <c r="F185" s="134"/>
      <c r="G185" s="134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34"/>
      <c r="AR185" s="146"/>
      <c r="AS185" s="107"/>
      <c r="AT185" s="3"/>
      <c r="AW185" s="52"/>
      <c r="AX185" s="72"/>
      <c r="AY185" s="70"/>
      <c r="AZ185" s="52"/>
      <c r="BA185" s="52"/>
      <c r="BB185" s="52"/>
      <c r="BC185" s="52"/>
      <c r="BD185" s="52"/>
      <c r="BE185" s="52"/>
    </row>
    <row r="186" spans="1:57" s="5" customFormat="1" ht="16.5" customHeight="1" x14ac:dyDescent="0.2">
      <c r="A186" s="3"/>
      <c r="B186" s="60"/>
      <c r="C186" s="146"/>
      <c r="D186" s="146"/>
      <c r="E186" s="146"/>
      <c r="F186" s="134"/>
      <c r="G186" s="134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34"/>
      <c r="AR186" s="146"/>
      <c r="AS186" s="107"/>
      <c r="AT186" s="3"/>
      <c r="AW186" s="52"/>
      <c r="AX186" s="72"/>
      <c r="AY186" s="70"/>
      <c r="AZ186" s="52"/>
      <c r="BA186" s="52"/>
      <c r="BB186" s="52"/>
      <c r="BC186" s="52"/>
      <c r="BD186" s="52"/>
      <c r="BE186" s="52"/>
    </row>
    <row r="187" spans="1:57" s="5" customFormat="1" ht="41.25" customHeight="1" x14ac:dyDescent="0.2">
      <c r="A187" s="3"/>
      <c r="B187" s="60"/>
      <c r="C187" s="146"/>
      <c r="D187" s="303" t="s">
        <v>86</v>
      </c>
      <c r="E187" s="303"/>
      <c r="F187" s="303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  <c r="AA187" s="303"/>
      <c r="AB187" s="303"/>
      <c r="AC187" s="303"/>
      <c r="AD187" s="303"/>
      <c r="AE187" s="303"/>
      <c r="AF187" s="303"/>
      <c r="AG187" s="303"/>
      <c r="AH187" s="303"/>
      <c r="AI187" s="303"/>
      <c r="AJ187" s="303"/>
      <c r="AK187" s="303"/>
      <c r="AL187" s="303"/>
      <c r="AM187" s="303"/>
      <c r="AN187" s="303"/>
      <c r="AO187" s="303"/>
      <c r="AP187" s="303"/>
      <c r="AQ187" s="303"/>
      <c r="AR187" s="146"/>
      <c r="AS187" s="107"/>
      <c r="AT187" s="3"/>
      <c r="AW187" s="52"/>
      <c r="AX187" s="72"/>
      <c r="AY187" s="70"/>
      <c r="AZ187" s="52"/>
      <c r="BA187" s="52"/>
      <c r="BB187" s="52"/>
      <c r="BC187" s="52"/>
      <c r="BD187" s="52"/>
      <c r="BE187" s="52"/>
    </row>
    <row r="188" spans="1:57" s="5" customFormat="1" ht="16.5" customHeight="1" x14ac:dyDescent="0.2">
      <c r="A188" s="3"/>
      <c r="B188" s="60"/>
      <c r="C188" s="146"/>
      <c r="D188" s="146"/>
      <c r="E188" s="146"/>
      <c r="F188" s="4"/>
      <c r="G188" s="134"/>
      <c r="H188" s="182" t="s">
        <v>87</v>
      </c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34"/>
      <c r="AR188" s="146"/>
      <c r="AS188" s="107"/>
      <c r="AT188" s="3"/>
      <c r="AW188" s="52"/>
      <c r="AX188" s="72"/>
      <c r="AY188" s="70"/>
      <c r="AZ188" s="52"/>
      <c r="BA188" s="52"/>
      <c r="BB188" s="52"/>
      <c r="BC188" s="52"/>
      <c r="BD188" s="52"/>
      <c r="BE188" s="52"/>
    </row>
    <row r="189" spans="1:57" s="5" customFormat="1" ht="16.5" customHeight="1" x14ac:dyDescent="0.2">
      <c r="A189" s="3"/>
      <c r="B189" s="60"/>
      <c r="C189" s="146"/>
      <c r="D189" s="146"/>
      <c r="E189" s="146"/>
      <c r="F189" s="4"/>
      <c r="G189" s="134"/>
      <c r="H189" s="184" t="s">
        <v>78</v>
      </c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34"/>
      <c r="AR189" s="146"/>
      <c r="AS189" s="107"/>
      <c r="AT189" s="3"/>
      <c r="AW189" s="52"/>
      <c r="AX189" s="72"/>
      <c r="AY189" s="70"/>
      <c r="AZ189" s="52"/>
      <c r="BA189" s="52"/>
      <c r="BB189" s="52"/>
      <c r="BC189" s="52"/>
      <c r="BD189" s="52"/>
      <c r="BE189" s="52"/>
    </row>
    <row r="190" spans="1:57" s="5" customFormat="1" ht="16.5" customHeight="1" x14ac:dyDescent="0.2">
      <c r="A190" s="3"/>
      <c r="B190" s="60"/>
      <c r="C190" s="146"/>
      <c r="D190" s="146"/>
      <c r="E190" s="146"/>
      <c r="F190" s="4"/>
      <c r="G190" s="134"/>
      <c r="H190" s="184" t="s">
        <v>79</v>
      </c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34"/>
      <c r="AR190" s="146"/>
      <c r="AS190" s="107"/>
      <c r="AT190" s="3"/>
      <c r="AW190" s="52"/>
      <c r="AX190" s="72"/>
      <c r="AY190" s="70"/>
      <c r="AZ190" s="52"/>
      <c r="BA190" s="52"/>
      <c r="BB190" s="52"/>
      <c r="BC190" s="52"/>
      <c r="BD190" s="52"/>
      <c r="BE190" s="52"/>
    </row>
    <row r="191" spans="1:57" s="5" customFormat="1" ht="16.5" customHeight="1" x14ac:dyDescent="0.2">
      <c r="A191" s="3"/>
      <c r="B191" s="60"/>
      <c r="C191" s="146"/>
      <c r="D191" s="146"/>
      <c r="E191" s="146"/>
      <c r="F191" s="4"/>
      <c r="G191" s="134"/>
      <c r="H191" s="184" t="s">
        <v>80</v>
      </c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34"/>
      <c r="AR191" s="146"/>
      <c r="AS191" s="107"/>
      <c r="AT191" s="3"/>
      <c r="AW191" s="52"/>
      <c r="AX191" s="72"/>
      <c r="AY191" s="70"/>
      <c r="AZ191" s="52"/>
      <c r="BA191" s="52"/>
      <c r="BB191" s="52"/>
      <c r="BC191" s="52"/>
      <c r="BD191" s="52"/>
      <c r="BE191" s="52"/>
    </row>
    <row r="192" spans="1:57" s="5" customFormat="1" ht="16.5" customHeight="1" x14ac:dyDescent="0.25">
      <c r="A192" s="3"/>
      <c r="B192" s="60"/>
      <c r="C192" s="146"/>
      <c r="D192" s="146"/>
      <c r="E192" s="146"/>
      <c r="F192" s="185"/>
      <c r="G192" s="134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34"/>
      <c r="AR192" s="146"/>
      <c r="AS192" s="107"/>
      <c r="AT192" s="3"/>
      <c r="AW192" s="52"/>
      <c r="AX192" s="72"/>
      <c r="AY192" s="70"/>
      <c r="AZ192" s="52"/>
      <c r="BA192" s="52"/>
      <c r="BB192" s="52"/>
      <c r="BC192" s="52"/>
      <c r="BD192" s="52"/>
      <c r="BE192" s="52"/>
    </row>
    <row r="193" spans="1:60" s="5" customFormat="1" ht="27.75" customHeight="1" x14ac:dyDescent="0.15">
      <c r="A193" s="3"/>
      <c r="B193" s="60"/>
      <c r="C193" s="4"/>
      <c r="D193" s="305" t="s">
        <v>68</v>
      </c>
      <c r="E193" s="305"/>
      <c r="F193" s="305"/>
      <c r="G193" s="305"/>
      <c r="H193" s="305"/>
      <c r="I193" s="305"/>
      <c r="J193" s="3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305"/>
      <c r="AK193" s="305"/>
      <c r="AL193" s="305"/>
      <c r="AM193" s="305"/>
      <c r="AN193" s="305"/>
      <c r="AO193" s="305"/>
      <c r="AP193" s="305"/>
      <c r="AQ193" s="305"/>
      <c r="AR193" s="4"/>
      <c r="AS193" s="107"/>
      <c r="AT193" s="3"/>
      <c r="AW193" s="52"/>
      <c r="AX193" s="72"/>
      <c r="AY193" s="70"/>
      <c r="AZ193" s="52"/>
      <c r="BA193" s="52"/>
      <c r="BB193" s="52"/>
      <c r="BC193" s="52"/>
      <c r="BD193" s="52"/>
      <c r="BE193" s="52"/>
    </row>
    <row r="194" spans="1:60" s="5" customFormat="1" ht="26.25" customHeight="1" x14ac:dyDescent="0.15">
      <c r="A194" s="3"/>
      <c r="B194" s="60"/>
      <c r="C194" s="4"/>
      <c r="D194" s="306" t="s">
        <v>60</v>
      </c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306"/>
      <c r="AQ194" s="306"/>
      <c r="AR194" s="4"/>
      <c r="AS194" s="107"/>
      <c r="AT194" s="3"/>
      <c r="AW194" s="52"/>
      <c r="AX194" s="72"/>
      <c r="AY194" s="70"/>
      <c r="AZ194" s="52"/>
      <c r="BA194" s="52"/>
      <c r="BB194" s="52"/>
      <c r="BC194" s="52"/>
      <c r="BD194" s="52"/>
      <c r="BE194" s="52"/>
    </row>
    <row r="195" spans="1:60" s="5" customFormat="1" ht="16.5" customHeight="1" thickBot="1" x14ac:dyDescent="0.2">
      <c r="A195" s="3"/>
      <c r="B195" s="108"/>
      <c r="C195" s="109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09"/>
      <c r="AS195" s="110"/>
      <c r="AT195" s="3"/>
      <c r="AW195" s="52"/>
      <c r="AX195" s="72"/>
      <c r="AY195" s="70"/>
      <c r="AZ195" s="52"/>
      <c r="BA195" s="52"/>
      <c r="BB195" s="52"/>
      <c r="BC195" s="52"/>
      <c r="BD195" s="52"/>
      <c r="BE195" s="52"/>
    </row>
    <row r="196" spans="1:60" s="5" customFormat="1" ht="12" customHeight="1" thickBo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W196" s="52"/>
      <c r="AX196" s="71"/>
      <c r="AY196" s="70"/>
      <c r="AZ196" s="52"/>
      <c r="BA196" s="52"/>
      <c r="BB196" s="52"/>
      <c r="BC196" s="52"/>
      <c r="BD196" s="52"/>
      <c r="BE196" s="52"/>
    </row>
    <row r="197" spans="1:60" ht="16.5" customHeight="1" x14ac:dyDescent="0.15">
      <c r="A197" s="3"/>
      <c r="B197" s="240" t="s">
        <v>83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  <c r="AR197" s="241"/>
      <c r="AS197" s="242"/>
      <c r="AT197" s="59"/>
      <c r="AU197" s="64"/>
      <c r="AV197" s="64"/>
      <c r="AW197" s="52"/>
      <c r="AX197" s="71"/>
      <c r="AZ197" s="52"/>
      <c r="BA197" s="52"/>
      <c r="BB197" s="52"/>
      <c r="BC197" s="52"/>
      <c r="BD197" s="52"/>
      <c r="BE197" s="52"/>
      <c r="BF197" s="5"/>
      <c r="BG197" s="5"/>
      <c r="BH197" s="5"/>
    </row>
    <row r="198" spans="1:60" ht="16.5" customHeight="1" x14ac:dyDescent="0.15">
      <c r="A198" s="3"/>
      <c r="B198" s="186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8"/>
      <c r="AT198" s="59"/>
      <c r="AU198" s="64"/>
      <c r="AV198" s="64"/>
      <c r="AW198" s="52"/>
      <c r="AX198" s="71"/>
      <c r="AZ198" s="52"/>
      <c r="BA198" s="52"/>
      <c r="BB198" s="52"/>
      <c r="BC198" s="52"/>
      <c r="BD198" s="52"/>
      <c r="BE198" s="52"/>
      <c r="BF198" s="5"/>
      <c r="BG198" s="5"/>
      <c r="BH198" s="5"/>
    </row>
    <row r="199" spans="1:60" ht="16.5" customHeight="1" x14ac:dyDescent="0.15">
      <c r="A199" s="3"/>
      <c r="B199" s="186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8"/>
      <c r="AT199" s="59"/>
      <c r="AU199" s="64"/>
      <c r="AV199" s="64"/>
      <c r="AW199" s="52"/>
      <c r="AX199" s="71"/>
      <c r="AZ199" s="52"/>
      <c r="BA199" s="52"/>
      <c r="BB199" s="52"/>
      <c r="BC199" s="52"/>
      <c r="BD199" s="52"/>
      <c r="BE199" s="52"/>
      <c r="BF199" s="5"/>
      <c r="BG199" s="5"/>
      <c r="BH199" s="5"/>
    </row>
    <row r="200" spans="1:60" ht="16.5" customHeight="1" x14ac:dyDescent="0.15">
      <c r="A200" s="3"/>
      <c r="B200" s="186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88"/>
      <c r="AT200" s="59"/>
      <c r="AU200" s="64"/>
      <c r="AV200" s="64"/>
      <c r="AW200" s="52"/>
      <c r="AX200" s="71"/>
      <c r="AZ200" s="52"/>
      <c r="BA200" s="52"/>
      <c r="BB200" s="52"/>
      <c r="BC200" s="52"/>
      <c r="BD200" s="52"/>
      <c r="BE200" s="52"/>
      <c r="BF200" s="5"/>
      <c r="BG200" s="5"/>
      <c r="BH200" s="5"/>
    </row>
    <row r="201" spans="1:60" ht="16.5" customHeight="1" x14ac:dyDescent="0.15">
      <c r="A201" s="3"/>
      <c r="B201" s="186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F201" s="187"/>
      <c r="AG201" s="187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  <c r="AR201" s="187"/>
      <c r="AS201" s="188"/>
      <c r="AT201" s="59"/>
      <c r="AU201" s="64"/>
      <c r="AV201" s="64"/>
      <c r="AW201" s="52"/>
      <c r="AX201" s="71"/>
      <c r="AZ201" s="52"/>
      <c r="BA201" s="52"/>
      <c r="BB201" s="52"/>
      <c r="BC201" s="52"/>
      <c r="BD201" s="52"/>
      <c r="BE201" s="52"/>
      <c r="BF201" s="5"/>
      <c r="BG201" s="5"/>
      <c r="BH201" s="5"/>
    </row>
    <row r="202" spans="1:60" ht="17.100000000000001" customHeight="1" x14ac:dyDescent="0.15">
      <c r="A202" s="3"/>
      <c r="B202" s="186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8"/>
      <c r="AT202" s="59"/>
      <c r="AU202" s="64"/>
      <c r="AV202" s="64"/>
      <c r="AW202" s="52"/>
      <c r="AZ202" s="52"/>
      <c r="BA202" s="52"/>
      <c r="BB202" s="52"/>
      <c r="BC202" s="52"/>
      <c r="BD202" s="52"/>
      <c r="BE202" s="52"/>
      <c r="BF202" s="5"/>
      <c r="BG202" s="5"/>
      <c r="BH202" s="5"/>
    </row>
    <row r="203" spans="1:60" ht="17.100000000000001" customHeight="1" x14ac:dyDescent="0.15">
      <c r="A203" s="5"/>
      <c r="B203" s="60"/>
      <c r="AS203" s="107"/>
      <c r="AW203" s="52"/>
      <c r="AZ203" s="54"/>
      <c r="BA203" s="54"/>
      <c r="BB203" s="54"/>
      <c r="BC203" s="54"/>
      <c r="BD203" s="54"/>
      <c r="BE203" s="54"/>
      <c r="BF203" s="54"/>
      <c r="BG203" s="54"/>
    </row>
    <row r="204" spans="1:60" ht="17.100000000000001" customHeight="1" x14ac:dyDescent="0.15">
      <c r="B204" s="60"/>
      <c r="AS204" s="107"/>
      <c r="AW204" s="69"/>
    </row>
    <row r="205" spans="1:60" ht="17.100000000000001" customHeight="1" x14ac:dyDescent="0.15">
      <c r="B205" s="60"/>
      <c r="AS205" s="107"/>
      <c r="AW205" s="5"/>
    </row>
    <row r="206" spans="1:60" ht="17.100000000000001" customHeight="1" x14ac:dyDescent="0.15">
      <c r="B206" s="60"/>
      <c r="AS206" s="107"/>
    </row>
    <row r="207" spans="1:60" ht="17.100000000000001" customHeight="1" x14ac:dyDescent="0.15">
      <c r="B207" s="60"/>
      <c r="AS207" s="107"/>
    </row>
    <row r="208" spans="1:60" ht="17.100000000000001" customHeight="1" x14ac:dyDescent="0.15">
      <c r="B208" s="60"/>
      <c r="AS208" s="107"/>
    </row>
    <row r="209" spans="2:45" ht="17.100000000000001" customHeight="1" x14ac:dyDescent="0.15">
      <c r="B209" s="60"/>
      <c r="AS209" s="107"/>
    </row>
    <row r="210" spans="2:45" ht="17.100000000000001" customHeight="1" x14ac:dyDescent="0.15">
      <c r="B210" s="60"/>
      <c r="AS210" s="107"/>
    </row>
    <row r="211" spans="2:45" ht="17.100000000000001" customHeight="1" x14ac:dyDescent="0.15">
      <c r="B211" s="60"/>
      <c r="AS211" s="107"/>
    </row>
    <row r="212" spans="2:45" ht="17.100000000000001" customHeight="1" x14ac:dyDescent="0.15">
      <c r="B212" s="60"/>
      <c r="AS212" s="107"/>
    </row>
    <row r="213" spans="2:45" ht="17.100000000000001" customHeight="1" x14ac:dyDescent="0.15">
      <c r="B213" s="60"/>
      <c r="AS213" s="107"/>
    </row>
    <row r="214" spans="2:45" ht="17.100000000000001" customHeight="1" x14ac:dyDescent="0.15">
      <c r="B214" s="60"/>
      <c r="AS214" s="107"/>
    </row>
    <row r="215" spans="2:45" ht="16.5" customHeight="1" x14ac:dyDescent="0.15">
      <c r="B215" s="60"/>
      <c r="AS215" s="107"/>
    </row>
    <row r="216" spans="2:45" ht="17.100000000000001" customHeight="1" x14ac:dyDescent="0.15">
      <c r="B216" s="60"/>
      <c r="AS216" s="107"/>
    </row>
    <row r="217" spans="2:45" ht="17.100000000000001" customHeight="1" x14ac:dyDescent="0.15">
      <c r="B217" s="60"/>
      <c r="AS217" s="107"/>
    </row>
    <row r="218" spans="2:45" ht="16.5" customHeight="1" x14ac:dyDescent="0.15">
      <c r="B218" s="60"/>
      <c r="AS218" s="107"/>
    </row>
    <row r="219" spans="2:45" ht="17.100000000000001" customHeight="1" x14ac:dyDescent="0.15">
      <c r="B219" s="60"/>
      <c r="AS219" s="107"/>
    </row>
    <row r="220" spans="2:45" ht="17.100000000000001" customHeight="1" x14ac:dyDescent="0.15">
      <c r="B220" s="60"/>
      <c r="AS220" s="107"/>
    </row>
    <row r="221" spans="2:45" ht="17.100000000000001" customHeight="1" x14ac:dyDescent="0.15">
      <c r="B221" s="60"/>
      <c r="AS221" s="107"/>
    </row>
    <row r="222" spans="2:45" ht="17.100000000000001" customHeight="1" x14ac:dyDescent="0.15">
      <c r="B222" s="60"/>
      <c r="AS222" s="107"/>
    </row>
    <row r="223" spans="2:45" ht="17.100000000000001" customHeight="1" x14ac:dyDescent="0.15">
      <c r="B223" s="60"/>
      <c r="AS223" s="107"/>
    </row>
    <row r="224" spans="2:45" ht="17.100000000000001" customHeight="1" x14ac:dyDescent="0.15">
      <c r="B224" s="60"/>
      <c r="AS224" s="107"/>
    </row>
    <row r="225" spans="2:45" ht="17.100000000000001" customHeight="1" x14ac:dyDescent="0.15">
      <c r="B225" s="60"/>
      <c r="AS225" s="107"/>
    </row>
    <row r="226" spans="2:45" ht="17.100000000000001" customHeight="1" x14ac:dyDescent="0.15">
      <c r="B226" s="60"/>
      <c r="AS226" s="107"/>
    </row>
    <row r="227" spans="2:45" ht="17.100000000000001" customHeight="1" x14ac:dyDescent="0.15">
      <c r="B227" s="60"/>
      <c r="AS227" s="107"/>
    </row>
    <row r="228" spans="2:45" ht="17.100000000000001" customHeight="1" x14ac:dyDescent="0.15">
      <c r="B228" s="60"/>
      <c r="AS228" s="107"/>
    </row>
    <row r="229" spans="2:45" ht="17.100000000000001" customHeight="1" x14ac:dyDescent="0.15">
      <c r="B229" s="60"/>
      <c r="AS229" s="107"/>
    </row>
    <row r="230" spans="2:45" ht="17.100000000000001" customHeight="1" x14ac:dyDescent="0.15">
      <c r="B230" s="60"/>
      <c r="AS230" s="107"/>
    </row>
    <row r="231" spans="2:45" ht="16.5" customHeight="1" x14ac:dyDescent="0.15">
      <c r="B231" s="60"/>
      <c r="AS231" s="107"/>
    </row>
    <row r="232" spans="2:45" ht="17.100000000000001" customHeight="1" x14ac:dyDescent="0.15">
      <c r="B232" s="60"/>
      <c r="AS232" s="107"/>
    </row>
    <row r="233" spans="2:45" ht="16.5" customHeight="1" x14ac:dyDescent="0.15">
      <c r="B233" s="60"/>
      <c r="AS233" s="107"/>
    </row>
    <row r="234" spans="2:45" ht="16.5" customHeight="1" x14ac:dyDescent="0.15">
      <c r="B234" s="60"/>
      <c r="AS234" s="107"/>
    </row>
    <row r="235" spans="2:45" ht="17.100000000000001" customHeight="1" x14ac:dyDescent="0.15">
      <c r="B235" s="60"/>
      <c r="AS235" s="107"/>
    </row>
    <row r="236" spans="2:45" ht="17.100000000000001" customHeight="1" x14ac:dyDescent="0.15">
      <c r="B236" s="60"/>
      <c r="AS236" s="107"/>
    </row>
    <row r="237" spans="2:45" ht="17.100000000000001" customHeight="1" x14ac:dyDescent="0.15">
      <c r="B237" s="60"/>
      <c r="AS237" s="107"/>
    </row>
    <row r="238" spans="2:45" ht="17.100000000000001" customHeight="1" x14ac:dyDescent="0.15">
      <c r="B238" s="60"/>
      <c r="AS238" s="107"/>
    </row>
    <row r="239" spans="2:45" ht="16.5" customHeight="1" x14ac:dyDescent="0.15">
      <c r="B239" s="60"/>
      <c r="AS239" s="107"/>
    </row>
    <row r="240" spans="2:45" ht="16.5" customHeight="1" x14ac:dyDescent="0.15">
      <c r="B240" s="60"/>
      <c r="AS240" s="107"/>
    </row>
    <row r="241" spans="2:45" ht="17.100000000000001" customHeight="1" x14ac:dyDescent="0.15">
      <c r="B241" s="60"/>
      <c r="AS241" s="107"/>
    </row>
    <row r="242" spans="2:45" ht="17.100000000000001" customHeight="1" x14ac:dyDescent="0.25">
      <c r="B242" s="60"/>
      <c r="D242" s="146" t="s">
        <v>29</v>
      </c>
      <c r="F242" s="293" t="s">
        <v>182</v>
      </c>
      <c r="G242" s="293"/>
      <c r="H242" s="293"/>
      <c r="I242" s="293"/>
      <c r="J242" s="293"/>
      <c r="K242" s="293"/>
      <c r="L242" s="293"/>
      <c r="M242" s="293"/>
      <c r="N242" s="4" t="s">
        <v>30</v>
      </c>
      <c r="O242" s="293" t="s">
        <v>203</v>
      </c>
      <c r="P242" s="293"/>
      <c r="Q242" s="293"/>
      <c r="R242" s="293"/>
      <c r="S242" s="293"/>
      <c r="T242" s="293"/>
      <c r="U242" s="293"/>
      <c r="V242" s="293"/>
      <c r="W242" s="221"/>
      <c r="X242" s="221"/>
      <c r="Y242" s="111"/>
      <c r="AS242" s="107"/>
    </row>
    <row r="243" spans="2:45" ht="17.100000000000001" customHeight="1" x14ac:dyDescent="0.2">
      <c r="B243" s="60"/>
      <c r="D243" s="111"/>
      <c r="F243" s="113"/>
      <c r="G243" s="113"/>
      <c r="H243" s="113"/>
      <c r="I243" s="113"/>
      <c r="J243" s="113"/>
      <c r="K243" s="113"/>
      <c r="L243" s="113"/>
      <c r="N243" s="114"/>
      <c r="O243" s="114"/>
      <c r="P243" s="114"/>
      <c r="Q243" s="114"/>
      <c r="R243" s="111"/>
      <c r="S243" s="114"/>
      <c r="T243" s="114"/>
      <c r="U243" s="111"/>
      <c r="V243" s="114"/>
      <c r="W243" s="114"/>
      <c r="X243" s="111"/>
      <c r="AS243" s="107"/>
    </row>
    <row r="244" spans="2:45" ht="17.100000000000001" customHeight="1" x14ac:dyDescent="0.2">
      <c r="B244" s="60"/>
      <c r="D244" s="111"/>
      <c r="F244" s="113"/>
      <c r="G244" s="113"/>
      <c r="H244" s="113"/>
      <c r="I244" s="113"/>
      <c r="J244" s="113"/>
      <c r="K244" s="113"/>
      <c r="L244" s="113"/>
      <c r="N244" s="114"/>
      <c r="O244" s="114"/>
      <c r="P244" s="114"/>
      <c r="Q244" s="114"/>
      <c r="R244" s="111"/>
      <c r="S244" s="114"/>
      <c r="T244" s="114"/>
      <c r="U244" s="111"/>
      <c r="V244" s="114"/>
      <c r="W244" s="114"/>
      <c r="X244" s="111"/>
      <c r="AS244" s="107"/>
    </row>
    <row r="245" spans="2:45" ht="17.100000000000001" customHeight="1" x14ac:dyDescent="0.15">
      <c r="B245" s="60"/>
      <c r="D245" s="111"/>
      <c r="F245" s="112"/>
      <c r="G245" s="112"/>
      <c r="H245" s="112"/>
      <c r="I245" s="112"/>
      <c r="J245" s="112"/>
      <c r="K245" s="112"/>
      <c r="L245" s="112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81"/>
      <c r="Z245" s="304"/>
      <c r="AA245" s="304"/>
      <c r="AB245" s="304"/>
      <c r="AC245" s="304"/>
      <c r="AD245" s="304"/>
      <c r="AE245" s="304"/>
      <c r="AF245" s="304"/>
      <c r="AG245" s="304"/>
      <c r="AH245" s="304"/>
      <c r="AI245" s="304"/>
      <c r="AJ245" s="304"/>
      <c r="AK245" s="304"/>
      <c r="AL245" s="304"/>
      <c r="AM245" s="304"/>
      <c r="AN245" s="304"/>
      <c r="AO245" s="304"/>
      <c r="AP245" s="304"/>
      <c r="AS245" s="107"/>
    </row>
    <row r="246" spans="2:45" ht="17.100000000000001" customHeight="1" x14ac:dyDescent="0.2">
      <c r="B246" s="60"/>
      <c r="D246" s="111"/>
      <c r="W246" s="111"/>
      <c r="X246" s="111"/>
      <c r="Z246" s="292" t="s">
        <v>59</v>
      </c>
      <c r="AA246" s="292"/>
      <c r="AB246" s="292"/>
      <c r="AC246" s="292"/>
      <c r="AD246" s="292"/>
      <c r="AE246" s="292"/>
      <c r="AF246" s="292"/>
      <c r="AG246" s="292"/>
      <c r="AH246" s="292"/>
      <c r="AI246" s="292"/>
      <c r="AJ246" s="292"/>
      <c r="AK246" s="292"/>
      <c r="AL246" s="292"/>
      <c r="AM246" s="292"/>
      <c r="AN246" s="292"/>
      <c r="AO246" s="292"/>
      <c r="AP246" s="292"/>
      <c r="AS246" s="107"/>
    </row>
    <row r="247" spans="2:45" ht="12" customHeight="1" thickBot="1" x14ac:dyDescent="0.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10"/>
    </row>
  </sheetData>
  <sheetProtection password="DD16" sheet="1" objects="1" scenarios="1"/>
  <mergeCells count="96">
    <mergeCell ref="AH65:AQ65"/>
    <mergeCell ref="L67:P67"/>
    <mergeCell ref="K85:AL85"/>
    <mergeCell ref="B77:AS77"/>
    <mergeCell ref="C79:AR79"/>
    <mergeCell ref="Y73:AM73"/>
    <mergeCell ref="F70:AR70"/>
    <mergeCell ref="F72:AR72"/>
    <mergeCell ref="X102:AH102"/>
    <mergeCell ref="X124:AH124"/>
    <mergeCell ref="X122:AH122"/>
    <mergeCell ref="X120:AH120"/>
    <mergeCell ref="X116:AH116"/>
    <mergeCell ref="X114:AH114"/>
    <mergeCell ref="X112:AH112"/>
    <mergeCell ref="X110:AH110"/>
    <mergeCell ref="X108:AH108"/>
    <mergeCell ref="X106:AH106"/>
    <mergeCell ref="X104:AH104"/>
    <mergeCell ref="X118:AH118"/>
    <mergeCell ref="X142:AH142"/>
    <mergeCell ref="C127:J127"/>
    <mergeCell ref="X129:AH129"/>
    <mergeCell ref="X140:AH140"/>
    <mergeCell ref="X138:AH138"/>
    <mergeCell ref="X136:AH136"/>
    <mergeCell ref="X132:AH132"/>
    <mergeCell ref="X134:AH134"/>
    <mergeCell ref="I141:P141"/>
    <mergeCell ref="C98:AR98"/>
    <mergeCell ref="F83:U83"/>
    <mergeCell ref="AN85:AR85"/>
    <mergeCell ref="C85:D85"/>
    <mergeCell ref="AH88:AL88"/>
    <mergeCell ref="C88:AF88"/>
    <mergeCell ref="F85:I85"/>
    <mergeCell ref="AN88:AR88"/>
    <mergeCell ref="N95:W95"/>
    <mergeCell ref="AG95:AP95"/>
    <mergeCell ref="C93:AR93"/>
    <mergeCell ref="Z246:AP246"/>
    <mergeCell ref="F242:M242"/>
    <mergeCell ref="B146:AS146"/>
    <mergeCell ref="C148:AR148"/>
    <mergeCell ref="H177:AP177"/>
    <mergeCell ref="H179:AP179"/>
    <mergeCell ref="D165:AQ165"/>
    <mergeCell ref="D168:AQ168"/>
    <mergeCell ref="D184:AQ184"/>
    <mergeCell ref="D187:AQ187"/>
    <mergeCell ref="Z245:AP245"/>
    <mergeCell ref="D193:AQ193"/>
    <mergeCell ref="D194:AQ194"/>
    <mergeCell ref="B197:AS197"/>
    <mergeCell ref="O242:V242"/>
    <mergeCell ref="X10:AR10"/>
    <mergeCell ref="X13:AR14"/>
    <mergeCell ref="X17:AR17"/>
    <mergeCell ref="D46:AQ46"/>
    <mergeCell ref="C22:AR22"/>
    <mergeCell ref="B20:AS20"/>
    <mergeCell ref="D25:AQ26"/>
    <mergeCell ref="D31:E31"/>
    <mergeCell ref="AM31:AQ31"/>
    <mergeCell ref="D37:U37"/>
    <mergeCell ref="D43:P43"/>
    <mergeCell ref="T40:AA40"/>
    <mergeCell ref="Z37:AF37"/>
    <mergeCell ref="W37:X37"/>
    <mergeCell ref="O40:P40"/>
    <mergeCell ref="D40:K40"/>
    <mergeCell ref="AL40:AM40"/>
    <mergeCell ref="AH40:AJ40"/>
    <mergeCell ref="AC40:AF40"/>
    <mergeCell ref="G31:J31"/>
    <mergeCell ref="AG34:AK34"/>
    <mergeCell ref="D34:AE34"/>
    <mergeCell ref="AM34:AQ34"/>
    <mergeCell ref="AH37:AQ37"/>
    <mergeCell ref="L31:AK31"/>
    <mergeCell ref="L61:S61"/>
    <mergeCell ref="Z49:AF49"/>
    <mergeCell ref="AH49:AQ49"/>
    <mergeCell ref="AH63:AQ63"/>
    <mergeCell ref="U67:AD67"/>
    <mergeCell ref="U65:AD65"/>
    <mergeCell ref="L63:P63"/>
    <mergeCell ref="L65:P65"/>
    <mergeCell ref="D49:U49"/>
    <mergeCell ref="B54:AS54"/>
    <mergeCell ref="H58:AR58"/>
    <mergeCell ref="W49:X49"/>
    <mergeCell ref="C56:AR56"/>
    <mergeCell ref="C58:G58"/>
    <mergeCell ref="U63:AD63"/>
    <mergeCell ref="AH67:AQ67"/>
  </mergeCells>
  <phoneticPr fontId="6" type="noConversion"/>
  <dataValidations count="5">
    <dataValidation type="list" allowBlank="1" showInputMessage="1" showErrorMessage="1" errorTitle="Érvénytelen művelet." error="Kérem, válasszon a legördülő listából!" sqref="K52:N52">
      <formula1>#REF!</formula1>
    </dataValidation>
    <dataValidation type="custom" allowBlank="1" showInputMessage="1" showErrorMessage="1" errorTitle="Érvénytelen művelet." error="Kérem, válasszon a legördülő listából!" sqref="K53:N53">
      <formula1>#REF!</formula1>
    </dataValidation>
    <dataValidation type="list" allowBlank="1" showInputMessage="1" showErrorMessage="1" sqref="F83:U83">
      <formula1>$AW$120:$AW$128</formula1>
    </dataValidation>
    <dataValidation type="list" allowBlank="1" showInputMessage="1" showErrorMessage="1" sqref="Y73:AM73">
      <formula1>$AV$114:$AV$115</formula1>
    </dataValidation>
    <dataValidation type="list" allowBlank="1" showInputMessage="1" showErrorMessage="1" sqref="H58:AR58">
      <formula1>$AX$54:$AX$110</formula1>
    </dataValidation>
  </dataValidations>
  <printOptions horizontalCentered="1"/>
  <pageMargins left="0.39370078740157483" right="0.39370078740157483" top="0.55118110236220474" bottom="0.27559055118110237" header="0.31496062992125984" footer="0"/>
  <pageSetup paperSize="9" scale="82" fitToHeight="0" orientation="portrait" r:id="rId1"/>
  <headerFooter alignWithMargins="0">
    <oddFooter>&amp;R&amp;"Arial Black,Félkövér"&amp;P/&amp;N</oddFooter>
  </headerFooter>
  <rowBreaks count="5" manualBreakCount="5">
    <brk id="53" max="45" man="1"/>
    <brk id="96" max="45" man="1"/>
    <brk id="144" max="45" man="1"/>
    <brk id="195" max="45" man="1"/>
    <brk id="247" max="45" man="1"/>
  </rowBreaks>
  <colBreaks count="1" manualBreakCount="1">
    <brk id="46" max="245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1184" r:id="rId4">
          <objectPr defaultSize="0" r:id="rId5">
            <anchor moveWithCells="1">
              <from>
                <xdr:col>1</xdr:col>
                <xdr:colOff>19050</xdr:colOff>
                <xdr:row>197</xdr:row>
                <xdr:rowOff>28575</xdr:rowOff>
              </from>
              <to>
                <xdr:col>44</xdr:col>
                <xdr:colOff>133350</xdr:colOff>
                <xdr:row>240</xdr:row>
                <xdr:rowOff>66675</xdr:rowOff>
              </to>
            </anchor>
          </objectPr>
        </oleObject>
      </mc:Choice>
      <mc:Fallback>
        <oleObject progId="Word.Document.12" shapeId="118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" r:id="rId6" name="Option Button 124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171</xdr:row>
                    <xdr:rowOff>95250</xdr:rowOff>
                  </from>
                  <to>
                    <xdr:col>10</xdr:col>
                    <xdr:colOff>57150</xdr:colOff>
                    <xdr:row>172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" name="Option Button 125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171</xdr:row>
                    <xdr:rowOff>95250</xdr:rowOff>
                  </from>
                  <to>
                    <xdr:col>19</xdr:col>
                    <xdr:colOff>95250</xdr:colOff>
                    <xdr:row>172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" name="Group Box 126">
              <controlPr locked="0" defaultSize="0" print="0" autoFill="0" autoPict="0">
                <anchor moveWithCells="1">
                  <from>
                    <xdr:col>7</xdr:col>
                    <xdr:colOff>0</xdr:colOff>
                    <xdr:row>171</xdr:row>
                    <xdr:rowOff>66675</xdr:rowOff>
                  </from>
                  <to>
                    <xdr:col>21</xdr:col>
                    <xdr:colOff>19050</xdr:colOff>
                    <xdr:row>173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" name="Option Button 129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151</xdr:row>
                    <xdr:rowOff>95250</xdr:rowOff>
                  </from>
                  <to>
                    <xdr:col>11</xdr:col>
                    <xdr:colOff>0</xdr:colOff>
                    <xdr:row>152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" name="Option Button 130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151</xdr:row>
                    <xdr:rowOff>95250</xdr:rowOff>
                  </from>
                  <to>
                    <xdr:col>20</xdr:col>
                    <xdr:colOff>76200</xdr:colOff>
                    <xdr:row>152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" name="Option Button 131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155</xdr:row>
                    <xdr:rowOff>95250</xdr:rowOff>
                  </from>
                  <to>
                    <xdr:col>10</xdr:col>
                    <xdr:colOff>161925</xdr:colOff>
                    <xdr:row>156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" name="Option Button 133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158</xdr:row>
                    <xdr:rowOff>95250</xdr:rowOff>
                  </from>
                  <to>
                    <xdr:col>10</xdr:col>
                    <xdr:colOff>66675</xdr:colOff>
                    <xdr:row>159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" name="Option Button 134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158</xdr:row>
                    <xdr:rowOff>95250</xdr:rowOff>
                  </from>
                  <to>
                    <xdr:col>20</xdr:col>
                    <xdr:colOff>66675</xdr:colOff>
                    <xdr:row>159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4" name="Option Button 135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162</xdr:row>
                    <xdr:rowOff>95250</xdr:rowOff>
                  </from>
                  <to>
                    <xdr:col>11</xdr:col>
                    <xdr:colOff>123825</xdr:colOff>
                    <xdr:row>163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5" name="Option Button 136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162</xdr:row>
                    <xdr:rowOff>95250</xdr:rowOff>
                  </from>
                  <to>
                    <xdr:col>21</xdr:col>
                    <xdr:colOff>123825</xdr:colOff>
                    <xdr:row>163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6" name="Option Button 137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168</xdr:row>
                    <xdr:rowOff>95250</xdr:rowOff>
                  </from>
                  <to>
                    <xdr:col>13</xdr:col>
                    <xdr:colOff>19050</xdr:colOff>
                    <xdr:row>169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7" name="Option Button 140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165</xdr:row>
                    <xdr:rowOff>95250</xdr:rowOff>
                  </from>
                  <to>
                    <xdr:col>11</xdr:col>
                    <xdr:colOff>104775</xdr:colOff>
                    <xdr:row>166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8" name="Option Button 141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165</xdr:row>
                    <xdr:rowOff>95250</xdr:rowOff>
                  </from>
                  <to>
                    <xdr:col>21</xdr:col>
                    <xdr:colOff>142875</xdr:colOff>
                    <xdr:row>166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9" name="Group Box 142">
              <controlPr locked="0" defaultSize="0" print="0" autoFill="0" autoPict="0">
                <anchor moveWithCells="1">
                  <from>
                    <xdr:col>5</xdr:col>
                    <xdr:colOff>161925</xdr:colOff>
                    <xdr:row>167</xdr:row>
                    <xdr:rowOff>495300</xdr:rowOff>
                  </from>
                  <to>
                    <xdr:col>24</xdr:col>
                    <xdr:colOff>47625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0" name="Group Box 143">
              <controlPr defaultSize="0" print="0" autoFill="0" autoPict="0">
                <anchor moveWithCells="1">
                  <from>
                    <xdr:col>6</xdr:col>
                    <xdr:colOff>28575</xdr:colOff>
                    <xdr:row>165</xdr:row>
                    <xdr:rowOff>38100</xdr:rowOff>
                  </from>
                  <to>
                    <xdr:col>23</xdr:col>
                    <xdr:colOff>114300</xdr:colOff>
                    <xdr:row>166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1" name="Option Button 144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168</xdr:row>
                    <xdr:rowOff>95250</xdr:rowOff>
                  </from>
                  <to>
                    <xdr:col>22</xdr:col>
                    <xdr:colOff>142875</xdr:colOff>
                    <xdr:row>169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2" name="Group Box 145">
              <controlPr defaultSize="0" print="0" autoFill="0" autoPict="0">
                <anchor moveWithCells="1">
                  <from>
                    <xdr:col>6</xdr:col>
                    <xdr:colOff>57150</xdr:colOff>
                    <xdr:row>162</xdr:row>
                    <xdr:rowOff>66675</xdr:rowOff>
                  </from>
                  <to>
                    <xdr:col>23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3" name="Group Box 146">
              <controlPr defaultSize="0" print="0" autoFill="0" autoPict="0">
                <anchor moveWithCells="1">
                  <from>
                    <xdr:col>6</xdr:col>
                    <xdr:colOff>9525</xdr:colOff>
                    <xdr:row>158</xdr:row>
                    <xdr:rowOff>38100</xdr:rowOff>
                  </from>
                  <to>
                    <xdr:col>21</xdr:col>
                    <xdr:colOff>133350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4" name="Group Box 147">
              <controlPr defaultSize="0" print="0" autoFill="0" autoPict="0">
                <anchor moveWithCells="1">
                  <from>
                    <xdr:col>6</xdr:col>
                    <xdr:colOff>0</xdr:colOff>
                    <xdr:row>155</xdr:row>
                    <xdr:rowOff>104775</xdr:rowOff>
                  </from>
                  <to>
                    <xdr:col>23</xdr:col>
                    <xdr:colOff>9525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5" name="Group Box 148">
              <controlPr defaultSize="0" print="0" autoFill="0" autoPict="0">
                <anchor moveWithCells="1">
                  <from>
                    <xdr:col>6</xdr:col>
                    <xdr:colOff>19050</xdr:colOff>
                    <xdr:row>151</xdr:row>
                    <xdr:rowOff>76200</xdr:rowOff>
                  </from>
                  <to>
                    <xdr:col>23</xdr:col>
                    <xdr:colOff>85725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6" name="Option Button 150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181</xdr:row>
                    <xdr:rowOff>104775</xdr:rowOff>
                  </from>
                  <to>
                    <xdr:col>13</xdr:col>
                    <xdr:colOff>85725</xdr:colOff>
                    <xdr:row>182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7" name="Option Button 151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181</xdr:row>
                    <xdr:rowOff>104775</xdr:rowOff>
                  </from>
                  <to>
                    <xdr:col>22</xdr:col>
                    <xdr:colOff>85725</xdr:colOff>
                    <xdr:row>182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8" name="Group Box 152">
              <controlPr locked="0" defaultSize="0" print="0" autoFill="0" autoPict="0" altText="">
                <anchor moveWithCells="1">
                  <from>
                    <xdr:col>5</xdr:col>
                    <xdr:colOff>104775</xdr:colOff>
                    <xdr:row>181</xdr:row>
                    <xdr:rowOff>85725</xdr:rowOff>
                  </from>
                  <to>
                    <xdr:col>26</xdr:col>
                    <xdr:colOff>9525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9" name="Option Button 153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184</xdr:row>
                    <xdr:rowOff>104775</xdr:rowOff>
                  </from>
                  <to>
                    <xdr:col>13</xdr:col>
                    <xdr:colOff>85725</xdr:colOff>
                    <xdr:row>185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0" name="Option Button 154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184</xdr:row>
                    <xdr:rowOff>95250</xdr:rowOff>
                  </from>
                  <to>
                    <xdr:col>22</xdr:col>
                    <xdr:colOff>85725</xdr:colOff>
                    <xdr:row>185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1" name="Group Box 155">
              <controlPr locked="0" defaultSize="0" print="0" autoFill="0" autoPict="0">
                <anchor moveWithCells="1">
                  <from>
                    <xdr:col>5</xdr:col>
                    <xdr:colOff>152400</xdr:colOff>
                    <xdr:row>184</xdr:row>
                    <xdr:rowOff>57150</xdr:rowOff>
                  </from>
                  <to>
                    <xdr:col>25</xdr:col>
                    <xdr:colOff>152400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2" name="Option Button 156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155</xdr:row>
                    <xdr:rowOff>95250</xdr:rowOff>
                  </from>
                  <to>
                    <xdr:col>21</xdr:col>
                    <xdr:colOff>123825</xdr:colOff>
                    <xdr:row>156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3" name="Option Button 163">
              <controlPr locked="0" defaultSize="0" autoFill="0" autoLine="0" autoPict="0">
                <anchor moveWithCells="1">
                  <from>
                    <xdr:col>2</xdr:col>
                    <xdr:colOff>161925</xdr:colOff>
                    <xdr:row>69</xdr:row>
                    <xdr:rowOff>76200</xdr:rowOff>
                  </from>
                  <to>
                    <xdr:col>4</xdr:col>
                    <xdr:colOff>123825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4" name="Option Button 164">
              <controlPr locked="0" defaultSize="0" autoFill="0" autoLine="0" autoPict="0">
                <anchor moveWithCells="1">
                  <from>
                    <xdr:col>2</xdr:col>
                    <xdr:colOff>161925</xdr:colOff>
                    <xdr:row>71</xdr:row>
                    <xdr:rowOff>66675</xdr:rowOff>
                  </from>
                  <to>
                    <xdr:col>4</xdr:col>
                    <xdr:colOff>123825</xdr:colOff>
                    <xdr:row>71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80"/>
  <sheetViews>
    <sheetView showGridLines="0" view="pageBreakPreview" topLeftCell="A61" zoomScaleNormal="100" zoomScaleSheetLayoutView="100" workbookViewId="0">
      <selection activeCell="O76" sqref="O76:V76"/>
    </sheetView>
  </sheetViews>
  <sheetFormatPr defaultRowHeight="12" customHeight="1" x14ac:dyDescent="0.15"/>
  <cols>
    <col min="1" max="46" width="2.5703125" style="4" customWidth="1"/>
    <col min="47" max="48" width="2.140625" style="4" customWidth="1"/>
    <col min="49" max="49" width="4.42578125" style="4" customWidth="1"/>
    <col min="50" max="50" width="8.28515625" style="72" customWidth="1"/>
    <col min="51" max="51" width="7.7109375" style="72" customWidth="1"/>
    <col min="52" max="57" width="7.85546875" style="4" customWidth="1"/>
    <col min="58" max="81" width="2.140625" style="4" customWidth="1"/>
    <col min="82" max="85" width="9.140625" style="4"/>
    <col min="86" max="86" width="132.42578125" style="4" customWidth="1"/>
    <col min="87" max="16384" width="9.140625" style="4"/>
  </cols>
  <sheetData>
    <row r="1" spans="1:60" ht="17.100000000000001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K1" s="116" t="s">
        <v>88</v>
      </c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60" ht="17.100000000000001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</row>
    <row r="3" spans="1:60" ht="17.100000000000001" customHeight="1" x14ac:dyDescent="0.2">
      <c r="A3" s="1"/>
      <c r="B3" s="1"/>
      <c r="C3" s="1"/>
      <c r="D3" s="1"/>
      <c r="E3" s="1"/>
      <c r="F3" s="1"/>
      <c r="G3" s="1"/>
      <c r="H3" s="1"/>
      <c r="I3" s="10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1"/>
      <c r="V3" s="1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Z3" s="5"/>
      <c r="BA3" s="5"/>
      <c r="BB3" s="5"/>
      <c r="BC3" s="5"/>
      <c r="BD3" s="5"/>
      <c r="BE3" s="5"/>
      <c r="BF3" s="5"/>
      <c r="BG3" s="5"/>
    </row>
    <row r="4" spans="1:60" ht="17.100000000000001" customHeight="1" x14ac:dyDescent="0.2">
      <c r="A4" s="1"/>
      <c r="B4" s="1"/>
      <c r="C4" s="1"/>
      <c r="D4" s="1"/>
      <c r="E4" s="1"/>
      <c r="F4" s="1"/>
      <c r="G4" s="1"/>
      <c r="H4" s="1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1"/>
      <c r="V4" s="1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Z4" s="5"/>
      <c r="BA4" s="5"/>
      <c r="BB4" s="5"/>
      <c r="BC4" s="5"/>
      <c r="BD4" s="5"/>
      <c r="BE4" s="5"/>
      <c r="BF4" s="5"/>
      <c r="BG4" s="5"/>
    </row>
    <row r="5" spans="1:60" ht="17.100000000000001" customHeight="1" x14ac:dyDescent="0.2">
      <c r="A5" s="1"/>
      <c r="B5" s="1"/>
      <c r="C5" s="1"/>
      <c r="D5" s="1"/>
      <c r="E5" s="1"/>
      <c r="F5" s="1"/>
      <c r="G5" s="1"/>
      <c r="H5" s="1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1"/>
      <c r="V5" s="1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Z5" s="5"/>
      <c r="BA5" s="5"/>
      <c r="BB5" s="5"/>
      <c r="BC5" s="5"/>
      <c r="BD5" s="5"/>
      <c r="BE5" s="5"/>
      <c r="BF5" s="5"/>
      <c r="BG5" s="5"/>
    </row>
    <row r="6" spans="1:60" ht="17.100000000000001" customHeight="1" x14ac:dyDescent="0.2">
      <c r="A6" s="1"/>
      <c r="B6" s="1"/>
      <c r="C6" s="1"/>
      <c r="D6" s="1"/>
      <c r="E6" s="1"/>
      <c r="F6" s="1"/>
      <c r="G6" s="1"/>
      <c r="H6" s="1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1"/>
      <c r="V6" s="1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Z6" s="5"/>
      <c r="BA6" s="5"/>
      <c r="BB6" s="5"/>
      <c r="BC6" s="5"/>
      <c r="BD6" s="5"/>
      <c r="BE6" s="5"/>
      <c r="BF6" s="5"/>
      <c r="BG6" s="5"/>
    </row>
    <row r="7" spans="1:60" ht="17.100000000000001" customHeight="1" thickBot="1" x14ac:dyDescent="0.25">
      <c r="A7" s="1"/>
      <c r="B7" s="1"/>
      <c r="C7" s="1"/>
      <c r="D7" s="1"/>
      <c r="E7" s="1"/>
      <c r="F7" s="1"/>
      <c r="G7" s="1"/>
      <c r="H7" s="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1"/>
      <c r="V7" s="1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Z7" s="5"/>
      <c r="BA7" s="5"/>
      <c r="BB7" s="5"/>
      <c r="BC7" s="5"/>
      <c r="BD7" s="5"/>
      <c r="BE7" s="5"/>
      <c r="BF7" s="5"/>
      <c r="BG7" s="5"/>
    </row>
    <row r="8" spans="1:60" ht="16.5" customHeight="1" x14ac:dyDescent="0.15">
      <c r="A8" s="3"/>
      <c r="B8" s="332" t="s">
        <v>89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4"/>
      <c r="AT8" s="59"/>
      <c r="AU8" s="64"/>
      <c r="AV8" s="64"/>
      <c r="AW8" s="52"/>
      <c r="AX8" s="71"/>
      <c r="AZ8" s="52"/>
      <c r="BA8" s="52"/>
      <c r="BB8" s="52"/>
      <c r="BC8" s="52"/>
      <c r="BD8" s="52"/>
      <c r="BE8" s="52"/>
      <c r="BF8" s="5"/>
      <c r="BG8" s="5"/>
      <c r="BH8" s="5"/>
    </row>
    <row r="9" spans="1:60" ht="16.5" customHeight="1" x14ac:dyDescent="0.15">
      <c r="A9" s="3"/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/>
      <c r="AT9" s="59"/>
      <c r="AU9" s="64"/>
      <c r="AV9" s="64"/>
      <c r="AW9" s="52"/>
      <c r="AX9" s="71"/>
      <c r="AZ9" s="52"/>
      <c r="BA9" s="52"/>
      <c r="BB9" s="52"/>
      <c r="BC9" s="52"/>
      <c r="BD9" s="52"/>
      <c r="BE9" s="52"/>
      <c r="BF9" s="5"/>
      <c r="BG9" s="5"/>
      <c r="BH9" s="5"/>
    </row>
    <row r="10" spans="1:60" ht="27.75" customHeight="1" x14ac:dyDescent="0.15">
      <c r="A10" s="3"/>
      <c r="B10" s="186"/>
      <c r="C10" s="335" t="s">
        <v>90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7"/>
      <c r="AS10" s="188"/>
      <c r="AT10" s="59"/>
      <c r="AU10" s="64"/>
      <c r="AV10" s="64"/>
      <c r="AW10" s="52"/>
      <c r="AX10" s="71"/>
      <c r="AZ10" s="52"/>
      <c r="BA10" s="52"/>
      <c r="BB10" s="52"/>
      <c r="BC10" s="52"/>
      <c r="BD10" s="52"/>
      <c r="BE10" s="52"/>
      <c r="BF10" s="5"/>
      <c r="BG10" s="5"/>
      <c r="BH10" s="5"/>
    </row>
    <row r="11" spans="1:60" ht="16.5" customHeight="1" x14ac:dyDescent="0.15">
      <c r="A11" s="3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8"/>
      <c r="AT11" s="59"/>
      <c r="AU11" s="64"/>
      <c r="AV11" s="64"/>
      <c r="AW11" s="52"/>
      <c r="AX11" s="71"/>
      <c r="AZ11" s="52"/>
      <c r="BA11" s="52"/>
      <c r="BB11" s="52"/>
      <c r="BC11" s="52"/>
      <c r="BD11" s="52"/>
      <c r="BE11" s="52"/>
      <c r="BF11" s="5"/>
      <c r="BG11" s="5"/>
      <c r="BH11" s="5"/>
    </row>
    <row r="12" spans="1:60" ht="17.100000000000001" customHeight="1" x14ac:dyDescent="0.15">
      <c r="A12" s="5"/>
      <c r="B12" s="60"/>
      <c r="AS12" s="107"/>
      <c r="AW12" s="52"/>
      <c r="AX12" s="71"/>
      <c r="AZ12" s="54"/>
      <c r="BA12" s="54"/>
      <c r="BB12" s="54"/>
      <c r="BC12" s="54"/>
      <c r="BD12" s="54"/>
      <c r="BE12" s="54"/>
      <c r="BF12" s="54"/>
      <c r="BG12" s="54"/>
    </row>
    <row r="13" spans="1:60" ht="17.100000000000001" customHeight="1" x14ac:dyDescent="0.15">
      <c r="B13" s="60"/>
      <c r="AS13" s="107"/>
      <c r="AW13" s="69"/>
    </row>
    <row r="14" spans="1:60" ht="17.100000000000001" customHeight="1" x14ac:dyDescent="0.15">
      <c r="B14" s="60"/>
      <c r="AS14" s="107"/>
      <c r="AW14" s="5"/>
    </row>
    <row r="15" spans="1:60" ht="17.100000000000001" customHeight="1" x14ac:dyDescent="0.15">
      <c r="B15" s="60"/>
      <c r="AS15" s="107"/>
    </row>
    <row r="16" spans="1:60" ht="17.100000000000001" customHeight="1" x14ac:dyDescent="0.15">
      <c r="B16" s="60"/>
      <c r="AS16" s="107"/>
    </row>
    <row r="17" spans="1:51" ht="17.100000000000001" customHeight="1" x14ac:dyDescent="0.15">
      <c r="B17" s="60"/>
      <c r="AS17" s="107"/>
    </row>
    <row r="18" spans="1:51" ht="17.100000000000001" customHeight="1" x14ac:dyDescent="0.15">
      <c r="B18" s="60"/>
      <c r="AS18" s="107"/>
    </row>
    <row r="19" spans="1:51" ht="17.100000000000001" customHeight="1" x14ac:dyDescent="0.15">
      <c r="B19" s="60"/>
      <c r="AS19" s="107"/>
    </row>
    <row r="20" spans="1:51" ht="17.100000000000001" customHeight="1" x14ac:dyDescent="0.15">
      <c r="B20" s="60"/>
      <c r="AS20" s="107"/>
    </row>
    <row r="21" spans="1:51" ht="17.100000000000001" customHeight="1" x14ac:dyDescent="0.15">
      <c r="B21" s="60"/>
      <c r="AS21" s="107"/>
    </row>
    <row r="22" spans="1:51" s="210" customFormat="1" ht="25.5" customHeight="1" x14ac:dyDescent="0.2">
      <c r="A22" s="213"/>
      <c r="B22" s="328" t="s">
        <v>174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29"/>
      <c r="AT22" s="212"/>
      <c r="AX22" s="211"/>
      <c r="AY22" s="211"/>
    </row>
    <row r="23" spans="1:51" ht="27" customHeight="1" x14ac:dyDescent="0.2">
      <c r="A23" s="107"/>
      <c r="B23" s="60"/>
      <c r="C23" s="146"/>
      <c r="D23" s="214" t="s">
        <v>170</v>
      </c>
      <c r="E23" s="306" t="s">
        <v>169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27"/>
    </row>
    <row r="24" spans="1:51" ht="9" customHeight="1" x14ac:dyDescent="0.2">
      <c r="A24" s="107"/>
      <c r="B24" s="60"/>
      <c r="C24" s="14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107"/>
    </row>
    <row r="25" spans="1:51" ht="17.100000000000001" customHeight="1" x14ac:dyDescent="0.2">
      <c r="A25" s="107"/>
      <c r="B25" s="60"/>
      <c r="C25" s="146"/>
      <c r="D25" s="146"/>
      <c r="E25" s="146"/>
      <c r="F25" s="146"/>
      <c r="G25" s="146"/>
      <c r="H25" s="146"/>
      <c r="I25" s="146"/>
      <c r="J25" s="146"/>
      <c r="K25" s="338"/>
      <c r="L25" s="339"/>
      <c r="M25" s="339"/>
      <c r="N25" s="339"/>
      <c r="O25" s="339"/>
      <c r="P25" s="339"/>
      <c r="Q25" s="339"/>
      <c r="R25" s="340"/>
      <c r="S25" s="146" t="s">
        <v>91</v>
      </c>
      <c r="T25" s="134"/>
      <c r="U25" s="146"/>
      <c r="V25" s="146"/>
      <c r="W25" s="338"/>
      <c r="X25" s="339"/>
      <c r="Y25" s="339"/>
      <c r="Z25" s="339"/>
      <c r="AA25" s="339"/>
      <c r="AB25" s="339"/>
      <c r="AC25" s="339"/>
      <c r="AD25" s="340"/>
      <c r="AE25" s="146" t="s">
        <v>176</v>
      </c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07"/>
    </row>
    <row r="26" spans="1:51" ht="9" customHeight="1" x14ac:dyDescent="0.2">
      <c r="A26" s="107"/>
      <c r="B26" s="60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07"/>
    </row>
    <row r="27" spans="1:51" ht="26.25" customHeight="1" x14ac:dyDescent="0.2">
      <c r="A27" s="107"/>
      <c r="B27" s="60"/>
      <c r="C27" s="146"/>
      <c r="D27" s="215" t="s">
        <v>17</v>
      </c>
      <c r="E27" s="306" t="s">
        <v>171</v>
      </c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27"/>
    </row>
    <row r="28" spans="1:51" ht="9" customHeight="1" x14ac:dyDescent="0.2">
      <c r="A28" s="107"/>
      <c r="B28" s="60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07"/>
    </row>
    <row r="29" spans="1:51" ht="17.100000000000001" customHeight="1" x14ac:dyDescent="0.2">
      <c r="A29" s="107"/>
      <c r="B29" s="60"/>
      <c r="C29" s="146"/>
      <c r="D29" s="146"/>
      <c r="E29" s="146"/>
      <c r="F29" s="146"/>
      <c r="G29" s="146"/>
      <c r="H29" s="146"/>
      <c r="I29" s="146"/>
      <c r="J29" s="146"/>
      <c r="K29" s="338"/>
      <c r="L29" s="339"/>
      <c r="M29" s="339"/>
      <c r="N29" s="339"/>
      <c r="O29" s="339"/>
      <c r="P29" s="339"/>
      <c r="Q29" s="339"/>
      <c r="R29" s="340"/>
      <c r="S29" s="146" t="s">
        <v>91</v>
      </c>
      <c r="T29" s="134"/>
      <c r="U29" s="146"/>
      <c r="V29" s="146"/>
      <c r="W29" s="338"/>
      <c r="X29" s="339"/>
      <c r="Y29" s="339"/>
      <c r="Z29" s="339"/>
      <c r="AA29" s="339"/>
      <c r="AB29" s="339"/>
      <c r="AC29" s="339"/>
      <c r="AD29" s="340"/>
      <c r="AE29" s="146" t="s">
        <v>176</v>
      </c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07"/>
    </row>
    <row r="30" spans="1:51" ht="9" customHeight="1" x14ac:dyDescent="0.2">
      <c r="A30" s="107"/>
      <c r="B30" s="60"/>
      <c r="C30" s="146"/>
      <c r="D30" s="146"/>
      <c r="E30" s="146"/>
      <c r="F30" s="146"/>
      <c r="G30" s="146"/>
      <c r="H30" s="146"/>
      <c r="I30" s="146"/>
      <c r="J30" s="146"/>
      <c r="K30" s="209"/>
      <c r="L30" s="209"/>
      <c r="M30" s="209"/>
      <c r="N30" s="209"/>
      <c r="O30" s="209"/>
      <c r="P30" s="209"/>
      <c r="Q30" s="209"/>
      <c r="R30" s="209"/>
      <c r="S30" s="117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07"/>
    </row>
    <row r="31" spans="1:51" ht="26.25" customHeight="1" x14ac:dyDescent="0.2">
      <c r="A31" s="107"/>
      <c r="B31" s="60"/>
      <c r="C31" s="146"/>
      <c r="D31" s="215" t="s">
        <v>172</v>
      </c>
      <c r="E31" s="330" t="s">
        <v>173</v>
      </c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1"/>
    </row>
    <row r="32" spans="1:51" ht="9" customHeight="1" x14ac:dyDescent="0.2">
      <c r="A32" s="107"/>
      <c r="B32" s="60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07"/>
    </row>
    <row r="33" spans="1:45" ht="16.5" customHeight="1" x14ac:dyDescent="0.2">
      <c r="A33" s="107"/>
      <c r="B33" s="60"/>
      <c r="C33" s="146"/>
      <c r="D33" s="146"/>
      <c r="E33" s="146"/>
      <c r="F33" s="146"/>
      <c r="G33" s="146"/>
      <c r="H33" s="146"/>
      <c r="I33" s="146"/>
      <c r="J33" s="146"/>
      <c r="K33" s="341"/>
      <c r="L33" s="342"/>
      <c r="M33" s="342"/>
      <c r="N33" s="342"/>
      <c r="O33" s="342"/>
      <c r="P33" s="342"/>
      <c r="Q33" s="342"/>
      <c r="R33" s="343"/>
      <c r="S33" s="117" t="s">
        <v>91</v>
      </c>
      <c r="T33" s="134"/>
      <c r="U33" s="146"/>
      <c r="V33" s="146"/>
      <c r="W33" s="341"/>
      <c r="X33" s="342"/>
      <c r="Y33" s="342"/>
      <c r="Z33" s="342"/>
      <c r="AA33" s="342"/>
      <c r="AB33" s="342"/>
      <c r="AC33" s="342"/>
      <c r="AD33" s="343"/>
      <c r="AE33" s="117" t="s">
        <v>176</v>
      </c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07"/>
    </row>
    <row r="34" spans="1:45" ht="9" customHeight="1" x14ac:dyDescent="0.2">
      <c r="A34" s="107"/>
      <c r="B34" s="60"/>
      <c r="C34" s="146"/>
      <c r="D34" s="146"/>
      <c r="E34" s="146"/>
      <c r="F34" s="146"/>
      <c r="G34" s="146"/>
      <c r="H34" s="146"/>
      <c r="I34" s="146"/>
      <c r="J34" s="146"/>
      <c r="K34" s="209"/>
      <c r="L34" s="209"/>
      <c r="M34" s="209"/>
      <c r="N34" s="209"/>
      <c r="O34" s="209"/>
      <c r="P34" s="209"/>
      <c r="Q34" s="209"/>
      <c r="R34" s="209"/>
      <c r="S34" s="117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07"/>
    </row>
    <row r="35" spans="1:45" ht="26.25" customHeight="1" x14ac:dyDescent="0.2">
      <c r="A35" s="107"/>
      <c r="B35" s="60"/>
      <c r="C35" s="146"/>
      <c r="D35" s="215" t="s">
        <v>17</v>
      </c>
      <c r="E35" s="330" t="s">
        <v>179</v>
      </c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1"/>
    </row>
    <row r="36" spans="1:45" ht="9" customHeight="1" x14ac:dyDescent="0.2">
      <c r="A36" s="107"/>
      <c r="B36" s="60"/>
      <c r="C36" s="146"/>
      <c r="D36" s="146"/>
      <c r="E36" s="146"/>
      <c r="F36" s="146"/>
      <c r="G36" s="146"/>
      <c r="H36" s="146"/>
      <c r="I36" s="146"/>
      <c r="J36" s="146"/>
      <c r="K36" s="209"/>
      <c r="L36" s="209"/>
      <c r="M36" s="209"/>
      <c r="N36" s="209"/>
      <c r="O36" s="209"/>
      <c r="P36" s="209"/>
      <c r="Q36" s="209"/>
      <c r="R36" s="209"/>
      <c r="S36" s="117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07"/>
    </row>
    <row r="37" spans="1:45" ht="16.5" customHeight="1" x14ac:dyDescent="0.2">
      <c r="A37" s="107"/>
      <c r="B37" s="60"/>
      <c r="C37" s="146"/>
      <c r="D37" s="146"/>
      <c r="E37" s="146"/>
      <c r="F37" s="146"/>
      <c r="G37" s="146"/>
      <c r="H37" s="146"/>
      <c r="I37" s="146"/>
      <c r="J37" s="146"/>
      <c r="K37" s="341"/>
      <c r="L37" s="342"/>
      <c r="M37" s="342"/>
      <c r="N37" s="342"/>
      <c r="O37" s="342"/>
      <c r="P37" s="342"/>
      <c r="Q37" s="342"/>
      <c r="R37" s="343"/>
      <c r="S37" s="117" t="s">
        <v>91</v>
      </c>
      <c r="T37" s="134"/>
      <c r="U37" s="146"/>
      <c r="V37" s="146"/>
      <c r="W37" s="341"/>
      <c r="X37" s="342"/>
      <c r="Y37" s="342"/>
      <c r="Z37" s="342"/>
      <c r="AA37" s="342"/>
      <c r="AB37" s="342"/>
      <c r="AC37" s="342"/>
      <c r="AD37" s="343"/>
      <c r="AE37" s="117" t="s">
        <v>176</v>
      </c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07"/>
    </row>
    <row r="38" spans="1:45" ht="17.100000000000001" customHeight="1" x14ac:dyDescent="0.15">
      <c r="B38" s="60"/>
      <c r="AS38" s="107"/>
    </row>
    <row r="39" spans="1:45" ht="17.100000000000001" customHeight="1" x14ac:dyDescent="0.15">
      <c r="B39" s="60"/>
      <c r="AS39" s="107"/>
    </row>
    <row r="40" spans="1:45" ht="17.100000000000001" customHeight="1" x14ac:dyDescent="0.15">
      <c r="B40" s="60"/>
      <c r="AS40" s="107"/>
    </row>
    <row r="41" spans="1:45" ht="17.100000000000001" customHeight="1" x14ac:dyDescent="0.15">
      <c r="B41" s="60"/>
      <c r="AS41" s="107"/>
    </row>
    <row r="42" spans="1:45" ht="17.100000000000001" customHeight="1" x14ac:dyDescent="0.15">
      <c r="B42" s="60"/>
      <c r="AS42" s="107"/>
    </row>
    <row r="43" spans="1:45" ht="17.100000000000001" customHeight="1" x14ac:dyDescent="0.15">
      <c r="B43" s="60"/>
      <c r="AS43" s="107"/>
    </row>
    <row r="44" spans="1:45" ht="17.100000000000001" customHeight="1" x14ac:dyDescent="0.15">
      <c r="B44" s="60"/>
      <c r="AS44" s="107"/>
    </row>
    <row r="45" spans="1:45" ht="17.100000000000001" customHeight="1" x14ac:dyDescent="0.15">
      <c r="B45" s="60"/>
      <c r="AS45" s="107"/>
    </row>
    <row r="46" spans="1:45" ht="17.100000000000001" customHeight="1" x14ac:dyDescent="0.15">
      <c r="B46" s="60"/>
      <c r="AS46" s="107"/>
    </row>
    <row r="47" spans="1:45" ht="16.5" customHeight="1" x14ac:dyDescent="0.15">
      <c r="B47" s="60"/>
      <c r="AS47" s="107"/>
    </row>
    <row r="48" spans="1:45" ht="17.100000000000001" customHeight="1" x14ac:dyDescent="0.15">
      <c r="B48" s="60"/>
      <c r="AS48" s="107"/>
    </row>
    <row r="49" spans="2:45" ht="17.100000000000001" customHeight="1" x14ac:dyDescent="0.15">
      <c r="B49" s="60"/>
      <c r="AS49" s="107"/>
    </row>
    <row r="50" spans="2:45" ht="17.100000000000001" customHeight="1" x14ac:dyDescent="0.15">
      <c r="B50" s="60"/>
      <c r="AS50" s="107"/>
    </row>
    <row r="51" spans="2:45" ht="16.5" customHeight="1" x14ac:dyDescent="0.15">
      <c r="B51" s="60"/>
      <c r="AS51" s="107"/>
    </row>
    <row r="52" spans="2:45" ht="16.5" customHeight="1" x14ac:dyDescent="0.15">
      <c r="B52" s="60"/>
      <c r="AS52" s="107"/>
    </row>
    <row r="53" spans="2:45" ht="17.100000000000001" customHeight="1" thickBot="1" x14ac:dyDescent="0.2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10"/>
    </row>
    <row r="54" spans="2:45" ht="17.100000000000001" customHeight="1" thickBot="1" x14ac:dyDescent="0.2"/>
    <row r="55" spans="2:45" ht="17.100000000000001" customHeight="1" thickBot="1" x14ac:dyDescent="0.2">
      <c r="B55" s="332" t="s">
        <v>89</v>
      </c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3"/>
      <c r="AR55" s="333"/>
      <c r="AS55" s="334"/>
    </row>
    <row r="56" spans="2:45" ht="17.100000000000001" customHeight="1" x14ac:dyDescent="0.15"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9"/>
    </row>
    <row r="57" spans="2:45" ht="17.100000000000001" customHeight="1" x14ac:dyDescent="0.15">
      <c r="B57" s="60"/>
      <c r="AS57" s="107"/>
    </row>
    <row r="58" spans="2:45" ht="17.100000000000001" customHeight="1" x14ac:dyDescent="0.15">
      <c r="B58" s="60"/>
      <c r="AS58" s="107"/>
    </row>
    <row r="59" spans="2:45" ht="16.5" customHeight="1" x14ac:dyDescent="0.15">
      <c r="B59" s="60"/>
      <c r="AS59" s="107"/>
    </row>
    <row r="60" spans="2:45" ht="16.5" customHeight="1" x14ac:dyDescent="0.15">
      <c r="B60" s="60"/>
      <c r="AS60" s="107"/>
    </row>
    <row r="61" spans="2:45" ht="16.5" customHeight="1" x14ac:dyDescent="0.15">
      <c r="B61" s="60"/>
      <c r="AS61" s="107"/>
    </row>
    <row r="62" spans="2:45" ht="16.5" customHeight="1" x14ac:dyDescent="0.15">
      <c r="B62" s="60"/>
      <c r="AS62" s="107"/>
    </row>
    <row r="63" spans="2:45" ht="16.5" customHeight="1" x14ac:dyDescent="0.15">
      <c r="B63" s="60"/>
      <c r="AS63" s="107"/>
    </row>
    <row r="64" spans="2:45" ht="16.5" customHeight="1" x14ac:dyDescent="0.15">
      <c r="B64" s="60"/>
      <c r="AS64" s="107"/>
    </row>
    <row r="65" spans="2:45" ht="16.5" customHeight="1" x14ac:dyDescent="0.15">
      <c r="B65" s="60"/>
      <c r="AS65" s="107"/>
    </row>
    <row r="66" spans="2:45" ht="17.100000000000001" customHeight="1" x14ac:dyDescent="0.15">
      <c r="B66" s="60"/>
      <c r="AS66" s="107"/>
    </row>
    <row r="67" spans="2:45" ht="17.100000000000001" customHeight="1" x14ac:dyDescent="0.15">
      <c r="B67" s="60"/>
      <c r="AS67" s="107"/>
    </row>
    <row r="68" spans="2:45" ht="17.100000000000001" customHeight="1" x14ac:dyDescent="0.15">
      <c r="B68" s="60"/>
      <c r="AS68" s="107"/>
    </row>
    <row r="69" spans="2:45" ht="17.100000000000001" customHeight="1" x14ac:dyDescent="0.15">
      <c r="B69" s="60"/>
      <c r="AS69" s="107"/>
    </row>
    <row r="70" spans="2:45" ht="17.100000000000001" customHeight="1" x14ac:dyDescent="0.15">
      <c r="B70" s="60"/>
      <c r="AS70" s="107"/>
    </row>
    <row r="71" spans="2:45" ht="17.100000000000001" customHeight="1" x14ac:dyDescent="0.15">
      <c r="B71" s="60"/>
      <c r="AS71" s="107"/>
    </row>
    <row r="72" spans="2:45" ht="17.100000000000001" customHeight="1" x14ac:dyDescent="0.15">
      <c r="B72" s="60"/>
      <c r="AS72" s="107"/>
    </row>
    <row r="73" spans="2:45" ht="17.100000000000001" customHeight="1" x14ac:dyDescent="0.15">
      <c r="B73" s="60"/>
      <c r="AS73" s="107"/>
    </row>
    <row r="74" spans="2:45" ht="17.100000000000001" customHeight="1" x14ac:dyDescent="0.15">
      <c r="B74" s="60"/>
      <c r="AS74" s="107"/>
    </row>
    <row r="75" spans="2:45" ht="17.100000000000001" customHeight="1" x14ac:dyDescent="0.15">
      <c r="B75" s="60"/>
      <c r="AS75" s="107"/>
    </row>
    <row r="76" spans="2:45" ht="17.100000000000001" customHeight="1" x14ac:dyDescent="0.25">
      <c r="B76" s="60"/>
      <c r="D76" s="146" t="s">
        <v>29</v>
      </c>
      <c r="F76" s="293" t="s">
        <v>182</v>
      </c>
      <c r="G76" s="293"/>
      <c r="H76" s="293"/>
      <c r="I76" s="293"/>
      <c r="J76" s="293"/>
      <c r="K76" s="293"/>
      <c r="L76" s="293"/>
      <c r="M76" s="293"/>
      <c r="N76" s="4" t="s">
        <v>30</v>
      </c>
      <c r="O76" s="293" t="s">
        <v>201</v>
      </c>
      <c r="P76" s="293"/>
      <c r="Q76" s="293"/>
      <c r="R76" s="293"/>
      <c r="S76" s="293"/>
      <c r="T76" s="293"/>
      <c r="U76" s="293"/>
      <c r="V76" s="293"/>
      <c r="W76" s="220"/>
      <c r="X76" s="220"/>
      <c r="Y76" s="111"/>
      <c r="AS76" s="107"/>
    </row>
    <row r="77" spans="2:45" ht="17.100000000000001" customHeight="1" x14ac:dyDescent="0.2">
      <c r="B77" s="60"/>
      <c r="D77" s="111"/>
      <c r="F77" s="113"/>
      <c r="G77" s="113"/>
      <c r="H77" s="113"/>
      <c r="I77" s="113"/>
      <c r="J77" s="113"/>
      <c r="K77" s="113"/>
      <c r="L77" s="113"/>
      <c r="N77" s="114"/>
      <c r="O77" s="114"/>
      <c r="P77" s="114"/>
      <c r="Q77" s="114"/>
      <c r="R77" s="111"/>
      <c r="S77" s="114"/>
      <c r="T77" s="114"/>
      <c r="U77" s="111"/>
      <c r="V77" s="114"/>
      <c r="W77" s="114"/>
      <c r="X77" s="111"/>
      <c r="AS77" s="107"/>
    </row>
    <row r="78" spans="2:45" ht="17.100000000000001" customHeight="1" x14ac:dyDescent="0.15">
      <c r="B78" s="60"/>
      <c r="D78" s="111"/>
      <c r="F78" s="112"/>
      <c r="G78" s="112"/>
      <c r="H78" s="112"/>
      <c r="I78" s="112"/>
      <c r="J78" s="112"/>
      <c r="K78" s="112"/>
      <c r="L78" s="112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81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S78" s="107"/>
    </row>
    <row r="79" spans="2:45" ht="17.100000000000001" customHeight="1" x14ac:dyDescent="0.2">
      <c r="B79" s="60"/>
      <c r="D79" s="111"/>
      <c r="W79" s="111"/>
      <c r="X79" s="111"/>
      <c r="Z79" s="292" t="s">
        <v>59</v>
      </c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S79" s="107"/>
    </row>
    <row r="80" spans="2:45" ht="12" customHeight="1" thickBot="1" x14ac:dyDescent="0.2"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10"/>
    </row>
  </sheetData>
  <sheetProtection password="DD16" sheet="1" objects="1" scenarios="1"/>
  <mergeCells count="20">
    <mergeCell ref="B8:AS8"/>
    <mergeCell ref="F76:M76"/>
    <mergeCell ref="C10:AR10"/>
    <mergeCell ref="K25:R25"/>
    <mergeCell ref="K29:R29"/>
    <mergeCell ref="W25:AD25"/>
    <mergeCell ref="W29:AD29"/>
    <mergeCell ref="K33:R33"/>
    <mergeCell ref="W33:AD33"/>
    <mergeCell ref="K37:R37"/>
    <mergeCell ref="W37:AD37"/>
    <mergeCell ref="O76:V76"/>
    <mergeCell ref="Z79:AP79"/>
    <mergeCell ref="Z78:AP78"/>
    <mergeCell ref="E23:AS23"/>
    <mergeCell ref="B22:AS22"/>
    <mergeCell ref="E27:AS27"/>
    <mergeCell ref="E31:AS31"/>
    <mergeCell ref="B55:AS55"/>
    <mergeCell ref="E35:AS35"/>
  </mergeCells>
  <printOptions horizontalCentered="1"/>
  <pageMargins left="0.39370078740157483" right="0.39370078740157483" top="0.55118110236220474" bottom="0.27559055118110237" header="0.31496062992125984" footer="0"/>
  <pageSetup paperSize="9" scale="82" fitToHeight="0" orientation="portrait" verticalDpi="4294967293" r:id="rId1"/>
  <headerFooter alignWithMargins="0">
    <oddFooter>&amp;R&amp;"Arial Black,Félkövér"&amp;P/&amp;N</oddFooter>
  </headerFooter>
  <rowBreaks count="2" manualBreakCount="2">
    <brk id="54" max="45" man="1"/>
    <brk id="81" max="45" man="1"/>
  </rowBreaks>
  <colBreaks count="1" manualBreakCount="1">
    <brk id="46" max="245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38100</xdr:colOff>
                <xdr:row>10</xdr:row>
                <xdr:rowOff>152400</xdr:rowOff>
              </from>
              <to>
                <xdr:col>44</xdr:col>
                <xdr:colOff>152400</xdr:colOff>
                <xdr:row>20</xdr:row>
                <xdr:rowOff>123825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>
              <from>
                <xdr:col>1</xdr:col>
                <xdr:colOff>38100</xdr:colOff>
                <xdr:row>37</xdr:row>
                <xdr:rowOff>161925</xdr:rowOff>
              </from>
              <to>
                <xdr:col>44</xdr:col>
                <xdr:colOff>142875</xdr:colOff>
                <xdr:row>52</xdr:row>
                <xdr:rowOff>161925</xdr:rowOff>
              </to>
            </anchor>
          </objectPr>
        </oleObject>
      </mc:Choice>
      <mc:Fallback>
        <oleObject progId="Word.Document.12" shapeId="2050" r:id="rId6"/>
      </mc:Fallback>
    </mc:AlternateContent>
    <mc:AlternateContent xmlns:mc="http://schemas.openxmlformats.org/markup-compatibility/2006">
      <mc:Choice Requires="x14">
        <oleObject progId="Word.Document.12" shapeId="2052" r:id="rId8">
          <objectPr defaultSize="0" r:id="rId9">
            <anchor moveWithCells="1">
              <from>
                <xdr:col>1</xdr:col>
                <xdr:colOff>28575</xdr:colOff>
                <xdr:row>55</xdr:row>
                <xdr:rowOff>57150</xdr:rowOff>
              </from>
              <to>
                <xdr:col>44</xdr:col>
                <xdr:colOff>133350</xdr:colOff>
                <xdr:row>72</xdr:row>
                <xdr:rowOff>123825</xdr:rowOff>
              </to>
            </anchor>
          </objectPr>
        </oleObject>
      </mc:Choice>
      <mc:Fallback>
        <oleObject progId="Word.Document.12" shapeId="2052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Refinanszírozási Adatlap</vt:lpstr>
      <vt:lpstr>Nyilatkozat (de minimis)</vt:lpstr>
      <vt:lpstr>'Nyilatkozat (de minimis)'!Nyomtatási_terület</vt:lpstr>
      <vt:lpstr>'Refinanszírozási Adatlap'!Nyomtatási_terület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Kaibás Gábor Márk</dc:creator>
  <cp:lastModifiedBy>nyirie</cp:lastModifiedBy>
  <cp:lastPrinted>2017-06-12T11:45:10Z</cp:lastPrinted>
  <dcterms:created xsi:type="dcterms:W3CDTF">2005-05-25T06:06:04Z</dcterms:created>
  <dcterms:modified xsi:type="dcterms:W3CDTF">2018-09-05T16:26:32Z</dcterms:modified>
</cp:coreProperties>
</file>