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W:\Hámori\elöterjesztesek\Helyközi közösségi közlekedés költségtérítési hozzájárulásának fizetéséről szóló megállapodás módosítása\"/>
    </mc:Choice>
  </mc:AlternateContent>
  <bookViews>
    <workbookView xWindow="0" yWindow="0" windowWidth="21600" windowHeight="9435"/>
  </bookViews>
  <sheets>
    <sheet name="Munk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D26" i="1" l="1"/>
</calcChain>
</file>

<file path=xl/sharedStrings.xml><?xml version="1.0" encoding="utf-8"?>
<sst xmlns="http://schemas.openxmlformats.org/spreadsheetml/2006/main" count="328" uniqueCount="108">
  <si>
    <t>Vonal, szolgál-tató, jelleg</t>
  </si>
  <si>
    <t>Végállomások</t>
  </si>
  <si>
    <t>Vonal-hossz (km)</t>
  </si>
  <si>
    <t>Átla-gos menet-idő (perc)</t>
  </si>
  <si>
    <t>Hétköznapokon</t>
  </si>
  <si>
    <t>Hétvégén és ünnepnapokon</t>
  </si>
  <si>
    <t>Hozzávetőleges Üzemidő / 1.</t>
  </si>
  <si>
    <t>Hozzávetőleges Üzemidő / 2.</t>
  </si>
  <si>
    <t>Sze-zon, nap-típus</t>
  </si>
  <si>
    <t>Jármű</t>
  </si>
  <si>
    <t>Hozzávetőleges kiadás</t>
  </si>
  <si>
    <t>Átlagos követési idő</t>
  </si>
  <si>
    <t>Me-net-szám</t>
  </si>
  <si>
    <t>Hozzávetőleges üz.idő, szo.</t>
  </si>
  <si>
    <t>Hozzávetőleges üz.idő, v.+ü.</t>
  </si>
  <si>
    <t>Első jármű indul</t>
  </si>
  <si>
    <t>Utolsó jármű indul</t>
  </si>
  <si>
    <t>Típus</t>
  </si>
  <si>
    <t>Ma-gas-pad-lós</t>
  </si>
  <si>
    <t>Aka-dály-men-tes</t>
  </si>
  <si>
    <t>Reg-geli csúcs-óra</t>
  </si>
  <si>
    <t>Nap-köz-ben</t>
  </si>
  <si>
    <t>Dél-utáni csúcs-óra</t>
  </si>
  <si>
    <t>Késő este</t>
  </si>
  <si>
    <t>Haj-nal</t>
  </si>
  <si>
    <t>Dél-előtti mért.-adó</t>
  </si>
  <si>
    <t>Dél-utáni mért.-adó</t>
  </si>
  <si>
    <t>Kelenföld vasútállomás M</t>
  </si>
  <si>
    <t>19</t>
  </si>
  <si>
    <t>TAN</t>
  </si>
  <si>
    <t>szóló</t>
  </si>
  <si>
    <t>SZO</t>
  </si>
  <si>
    <t>VB</t>
  </si>
  <si>
    <t>Budaörsi lakótelep</t>
  </si>
  <si>
    <t>18</t>
  </si>
  <si>
    <t>SZÜN</t>
  </si>
  <si>
    <t>V+Ü</t>
  </si>
  <si>
    <t>EAF</t>
  </si>
  <si>
    <t>SZJ</t>
  </si>
  <si>
    <t>Évvégi menetrendben 30,30,30,12 perc követési idő.</t>
  </si>
  <si>
    <t>Közös járműpark és hangolt közlekedés a 40B, 40E 88, 88A, és 88B viszonylatokkal.</t>
  </si>
  <si>
    <t>40B</t>
  </si>
  <si>
    <t>Évvégi menetrendben 30,30,20 perc követési idő.</t>
  </si>
  <si>
    <t>40E</t>
  </si>
  <si>
    <t>17</t>
  </si>
  <si>
    <t>-</t>
  </si>
  <si>
    <t>Károly Király utcán át</t>
  </si>
  <si>
    <t>Hangolt közlekedés a 188E-vel</t>
  </si>
  <si>
    <t>62</t>
  </si>
  <si>
    <t>Budatétény vasútállomás (Campona)</t>
  </si>
  <si>
    <t>60</t>
  </si>
  <si>
    <t>30</t>
  </si>
  <si>
    <t>*reggel 1 járat csak Budatétény campona és Munkácsy Mihály utca (hősi emlékmű között közlekedik</t>
  </si>
  <si>
    <t>88A</t>
  </si>
  <si>
    <t>38</t>
  </si>
  <si>
    <t>Törökbálint, Nyár utca</t>
  </si>
  <si>
    <t>36</t>
  </si>
  <si>
    <t xml:space="preserve">*reggel az első és a késő esti járatok Márta utca és Kelenföld vasútállomás között kölekednek BITEP érintése nélkül. </t>
  </si>
  <si>
    <t>*reggel 1 járat Márta utca és Kelenföld vasútállomás között kölekedik</t>
  </si>
  <si>
    <t>88B</t>
  </si>
  <si>
    <t>34</t>
  </si>
  <si>
    <t>1 menet</t>
  </si>
  <si>
    <t>*1járat a Kelenföld Vasútállomás Budatétény (Campona) között közlekedik</t>
  </si>
  <si>
    <t>Betér a Budaörsi lakótelepre. Közös járműpark és hangolt közlekedés a 40B, 40E 88, 88A, és 88B viszonylatokkal.</t>
  </si>
  <si>
    <t>Széll Kálmán tér M</t>
  </si>
  <si>
    <t>53</t>
  </si>
  <si>
    <t>Törökbálint, bevásárlóközpont</t>
  </si>
  <si>
    <t>55</t>
  </si>
  <si>
    <t>*tanítási napokon reggel 1 járat Munkácsy M. utca és Széll Kálmán tér vasútállomás között kölekedik</t>
  </si>
  <si>
    <t>EVV</t>
  </si>
  <si>
    <t>Közös járműpark és hangolt közlekedés a 140A, 140B viszonylatokkal. Csúcsidőben minden második indulás csak Törökbálint, Sportközpontig közlekedik.</t>
  </si>
  <si>
    <t>140A</t>
  </si>
  <si>
    <t>31</t>
  </si>
  <si>
    <t>Évvégi menetrendben 30,60,20 perc követési idő.</t>
  </si>
  <si>
    <t>Közös járműpark és hangolt közlekedés a 140A, 140B viszonylatokkal.</t>
  </si>
  <si>
    <t>140B</t>
  </si>
  <si>
    <t>23</t>
  </si>
  <si>
    <t>24</t>
  </si>
  <si>
    <t>Közös járműpark és hangolt közlekedés a 140-es, 140A viszonylatokkal. * csak Törökbálint, Sportközpontig közlekedik</t>
  </si>
  <si>
    <t>Budakeszi, Honfoglalás sétány</t>
  </si>
  <si>
    <t>Közös járműpark a 188E-vel.</t>
  </si>
  <si>
    <t>Hangolt közlekedés Budaörsön.</t>
  </si>
  <si>
    <t xml:space="preserve">188E </t>
  </si>
  <si>
    <t>33</t>
  </si>
  <si>
    <t xml:space="preserve">* Egyes járatok  Szanatórium utca  megállóhelytől közlekednek </t>
  </si>
  <si>
    <t>Hangolt közlekedés a 40E-vel.</t>
  </si>
  <si>
    <t>*Egyes járatok csak Budakeszi, Dózsa György tér megállóhelyig közlekednek</t>
  </si>
  <si>
    <t>Móricz Zsigmond körtér M</t>
  </si>
  <si>
    <t>25</t>
  </si>
  <si>
    <t>28</t>
  </si>
  <si>
    <t>Évvégi menetrendben 30,30,15 perc követési idő.</t>
  </si>
  <si>
    <t>Csonkamenet midennap Budarösi ltp.től Kamaraerdőig 4.28-kor, vissza 4.50-kor.</t>
  </si>
  <si>
    <t>22</t>
  </si>
  <si>
    <t>VC</t>
  </si>
  <si>
    <t>PS</t>
  </si>
  <si>
    <t>35</t>
  </si>
  <si>
    <t>Budaörsről Kamaraerdőn át, betéréssel közlekedik.</t>
  </si>
  <si>
    <t>Közös járműpark és hangolt közlekedés a 972-es viszonylattal.</t>
  </si>
  <si>
    <t>32</t>
  </si>
  <si>
    <t>Törökbálint, Nyár utca ( Raktárváros)</t>
  </si>
  <si>
    <t>52</t>
  </si>
  <si>
    <t xml:space="preserve">* Egyes járatok  Raktárváros megállóhelyhez nem térnek be </t>
  </si>
  <si>
    <t>Közös járműpark és hangolt közlekedés a 940-es és 972B viszonylattal.</t>
  </si>
  <si>
    <t>972B</t>
  </si>
  <si>
    <t>48</t>
  </si>
  <si>
    <t>Törökbálint, Nyár utca (Márta utca)</t>
  </si>
  <si>
    <t>Betér a Budaörsi lakótelepre. Közös járműpark a 972-es viszonylattal.</t>
  </si>
  <si>
    <t>Valamennyi Budaörs közigazgatási határain belül közlekedő autóbusz szóló, légkondicionált, EURO VI. besorolású, alacsony károsanyag-kibocsátású és alacsony padlószinttel rendelkezik.
A járművezetők jegyárusítást végeznek, helyi-, és helyközi jegyet értékesítenek. A jegyvásárlás lehetősége automatákon keresztül biztosított a Támogató területén.
A mindenkor aktuális, részletes menetrendek, valamint a jegyárusító helyek és értékesítési pontok a Szolgáltató honlapján, a volanbusz.hu oldalon érhetőek el.
Emellett a Szolgáltató a megállókban és az autóbuszokon utastájékoztatást végez.
EAF: a felszálláskori jegyellenőrzés biztosítása érdekében - babakocsival vagy kerekesszékkel történő felszállás kivételével - csak az első ajtónál történő felszállás és az utazásra jogosító okmány felmutatása kötelező.
A 40-es és a 240E viszonylaton, munkanapokon a reggeli (6:30-9:00 óra) és délutáni (14:00-18:30 óra) csúcsidőszakban az utasok minden ajtót igénybe vehetnek a felszálláskor.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</si>
</sst>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h:mm;@"/>
  </numFmts>
  <fonts count="1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 Narrow"/>
      <family val="2"/>
      <charset val="238"/>
    </font>
    <font>
      <sz val="8"/>
      <name val="Arial"/>
      <family val="2"/>
      <charset val="238"/>
    </font>
    <font>
      <sz val="7.5"/>
      <name val="Arial Narrow"/>
      <family val="2"/>
      <charset val="238"/>
    </font>
    <font>
      <b/>
      <sz val="8"/>
      <color theme="0"/>
      <name val="Arial"/>
      <family val="2"/>
      <charset val="238"/>
    </font>
    <font>
      <sz val="8"/>
      <name val="Courier New"/>
      <family val="3"/>
      <charset val="238"/>
    </font>
    <font>
      <i/>
      <sz val="8"/>
      <color theme="9" tint="-0.249977111117893"/>
      <name val="Arial"/>
      <family val="2"/>
      <charset val="238"/>
    </font>
    <font>
      <sz val="8"/>
      <name val="Times New Roman"/>
      <family val="1"/>
      <charset val="238"/>
    </font>
    <font>
      <b/>
      <i/>
      <sz val="8"/>
      <color rgb="FFFF0000"/>
      <name val="Arial Narrow"/>
      <family val="2"/>
      <charset val="238"/>
    </font>
    <font>
      <b/>
      <i/>
      <sz val="8"/>
      <color theme="9" tint="-0.249977111117893"/>
      <name val="Arial Narrow"/>
      <family val="2"/>
      <charset val="238"/>
    </font>
    <font>
      <i/>
      <sz val="8"/>
      <name val="Arial"/>
      <family val="2"/>
      <charset val="238"/>
    </font>
    <font>
      <b/>
      <sz val="8"/>
      <name val="Courier New"/>
      <family val="3"/>
      <charset val="238"/>
    </font>
    <font>
      <i/>
      <sz val="8"/>
      <name val="Arial Narrow"/>
      <family val="2"/>
      <charset val="238"/>
    </font>
    <font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2">
    <xf numFmtId="0" fontId="0" fillId="0" borderId="0" xfId="0"/>
    <xf numFmtId="49" fontId="2" fillId="0" borderId="14" xfId="1" applyNumberFormat="1" applyFont="1" applyFill="1" applyBorder="1" applyAlignment="1">
      <alignment horizontal="center" vertical="center" wrapText="1"/>
    </xf>
    <xf numFmtId="49" fontId="2" fillId="0" borderId="14" xfId="1" applyNumberFormat="1" applyFont="1" applyFill="1" applyBorder="1" applyAlignment="1">
      <alignment vertical="center" wrapText="1"/>
    </xf>
    <xf numFmtId="1" fontId="5" fillId="0" borderId="8" xfId="1" applyNumberFormat="1" applyFont="1" applyFill="1" applyBorder="1" applyAlignment="1">
      <alignment horizontal="center" vertical="center"/>
    </xf>
    <xf numFmtId="49" fontId="2" fillId="0" borderId="9" xfId="1" applyNumberFormat="1" applyFont="1" applyFill="1" applyBorder="1" applyAlignment="1">
      <alignment horizontal="left" vertical="center"/>
    </xf>
    <xf numFmtId="164" fontId="3" fillId="0" borderId="10" xfId="1" applyNumberFormat="1" applyFont="1" applyFill="1" applyBorder="1" applyAlignment="1">
      <alignment horizontal="center" vertical="center"/>
    </xf>
    <xf numFmtId="49" fontId="3" fillId="0" borderId="11" xfId="1" applyNumberFormat="1" applyFont="1" applyFill="1" applyBorder="1" applyAlignment="1">
      <alignment horizontal="center" vertical="center"/>
    </xf>
    <xf numFmtId="20" fontId="3" fillId="0" borderId="22" xfId="1" applyNumberFormat="1" applyFont="1" applyFill="1" applyBorder="1" applyAlignment="1">
      <alignment horizontal="center" vertical="center"/>
    </xf>
    <xf numFmtId="20" fontId="3" fillId="0" borderId="0" xfId="1" applyNumberFormat="1" applyFont="1" applyFill="1" applyBorder="1" applyAlignment="1">
      <alignment horizontal="center" vertical="center"/>
    </xf>
    <xf numFmtId="20" fontId="3" fillId="0" borderId="23" xfId="1" applyNumberFormat="1" applyFont="1" applyFill="1" applyBorder="1" applyAlignment="1">
      <alignment horizontal="center" vertical="center"/>
    </xf>
    <xf numFmtId="20" fontId="3" fillId="0" borderId="9" xfId="1" applyNumberFormat="1" applyFont="1" applyFill="1" applyBorder="1" applyAlignment="1">
      <alignment horizontal="center" vertical="center"/>
    </xf>
    <xf numFmtId="49" fontId="4" fillId="0" borderId="0" xfId="1" applyNumberFormat="1" applyFont="1" applyFill="1" applyBorder="1" applyAlignment="1">
      <alignment horizontal="center" vertical="center"/>
    </xf>
    <xf numFmtId="49" fontId="2" fillId="0" borderId="23" xfId="1" applyNumberFormat="1" applyFont="1" applyFill="1" applyBorder="1" applyAlignment="1">
      <alignment horizontal="center" vertical="center"/>
    </xf>
    <xf numFmtId="1" fontId="6" fillId="0" borderId="0" xfId="1" applyNumberFormat="1" applyFont="1" applyFill="1" applyBorder="1" applyAlignment="1">
      <alignment horizontal="center" vertical="center"/>
    </xf>
    <xf numFmtId="1" fontId="6" fillId="0" borderId="2" xfId="1" applyNumberFormat="1" applyFont="1" applyFill="1" applyBorder="1" applyAlignment="1">
      <alignment horizontal="center" vertical="center"/>
    </xf>
    <xf numFmtId="0" fontId="7" fillId="0" borderId="32" xfId="1" applyNumberFormat="1" applyFont="1" applyFill="1" applyBorder="1" applyAlignment="1">
      <alignment horizontal="center" vertical="center"/>
    </xf>
    <xf numFmtId="0" fontId="7" fillId="0" borderId="33" xfId="1" applyNumberFormat="1" applyFont="1" applyFill="1" applyBorder="1" applyAlignment="1">
      <alignment horizontal="center" vertical="center"/>
    </xf>
    <xf numFmtId="1" fontId="8" fillId="0" borderId="33" xfId="1" applyNumberFormat="1" applyFont="1" applyFill="1" applyBorder="1" applyAlignment="1">
      <alignment horizontal="center" vertical="center"/>
    </xf>
    <xf numFmtId="20" fontId="3" fillId="0" borderId="2" xfId="1" applyNumberFormat="1" applyFont="1" applyFill="1" applyBorder="1" applyAlignment="1">
      <alignment horizontal="center" vertical="center"/>
    </xf>
    <xf numFmtId="0" fontId="7" fillId="0" borderId="34" xfId="1" applyNumberFormat="1" applyFont="1" applyFill="1" applyBorder="1" applyAlignment="1">
      <alignment horizontal="center" vertical="center"/>
    </xf>
    <xf numFmtId="0" fontId="7" fillId="0" borderId="0" xfId="1" applyNumberFormat="1" applyFont="1" applyFill="1" applyBorder="1" applyAlignment="1">
      <alignment horizontal="center" vertical="center"/>
    </xf>
    <xf numFmtId="1" fontId="8" fillId="0" borderId="11" xfId="1" applyNumberFormat="1" applyFont="1" applyFill="1" applyBorder="1" applyAlignment="1">
      <alignment horizontal="center" vertical="center"/>
    </xf>
    <xf numFmtId="49" fontId="2" fillId="0" borderId="8" xfId="1" applyNumberFormat="1" applyFont="1" applyFill="1" applyBorder="1" applyAlignment="1">
      <alignment horizontal="center" vertical="center"/>
    </xf>
    <xf numFmtId="1" fontId="6" fillId="0" borderId="9" xfId="1" applyNumberFormat="1" applyFont="1" applyFill="1" applyBorder="1" applyAlignment="1">
      <alignment horizontal="center" vertical="center"/>
    </xf>
    <xf numFmtId="0" fontId="7" fillId="0" borderId="21" xfId="1" applyNumberFormat="1" applyFont="1" applyFill="1" applyBorder="1" applyAlignment="1">
      <alignment horizontal="center" vertical="center"/>
    </xf>
    <xf numFmtId="1" fontId="8" fillId="0" borderId="21" xfId="1" applyNumberFormat="1" applyFont="1" applyFill="1" applyBorder="1" applyAlignment="1">
      <alignment horizontal="center" vertical="center"/>
    </xf>
    <xf numFmtId="0" fontId="7" fillId="0" borderId="22" xfId="1" applyNumberFormat="1" applyFont="1" applyFill="1" applyBorder="1" applyAlignment="1">
      <alignment horizontal="center" vertical="center"/>
    </xf>
    <xf numFmtId="49" fontId="9" fillId="0" borderId="24" xfId="1" applyNumberFormat="1" applyFont="1" applyFill="1" applyBorder="1" applyAlignment="1">
      <alignment horizontal="center" vertical="center"/>
    </xf>
    <xf numFmtId="49" fontId="2" fillId="0" borderId="25" xfId="1" applyNumberFormat="1" applyFont="1" applyFill="1" applyBorder="1" applyAlignment="1">
      <alignment horizontal="right" vertical="center"/>
    </xf>
    <xf numFmtId="164" fontId="10" fillId="0" borderId="26" xfId="1" applyNumberFormat="1" applyFont="1" applyFill="1" applyBorder="1" applyAlignment="1">
      <alignment horizontal="center" vertical="center"/>
    </xf>
    <xf numFmtId="49" fontId="3" fillId="0" borderId="27" xfId="1" applyNumberFormat="1" applyFont="1" applyFill="1" applyBorder="1" applyAlignment="1">
      <alignment horizontal="center" vertical="center"/>
    </xf>
    <xf numFmtId="20" fontId="3" fillId="0" borderId="28" xfId="1" applyNumberFormat="1" applyFont="1" applyFill="1" applyBorder="1" applyAlignment="1">
      <alignment horizontal="center" vertical="center"/>
    </xf>
    <xf numFmtId="20" fontId="3" fillId="0" borderId="29" xfId="1" applyNumberFormat="1" applyFont="1" applyFill="1" applyBorder="1" applyAlignment="1">
      <alignment horizontal="center" vertical="center"/>
    </xf>
    <xf numFmtId="20" fontId="3" fillId="0" borderId="30" xfId="1" applyNumberFormat="1" applyFont="1" applyFill="1" applyBorder="1" applyAlignment="1">
      <alignment horizontal="center" vertical="center"/>
    </xf>
    <xf numFmtId="20" fontId="3" fillId="0" borderId="25" xfId="1" applyNumberFormat="1" applyFont="1" applyFill="1" applyBorder="1" applyAlignment="1">
      <alignment horizontal="center" vertical="center"/>
    </xf>
    <xf numFmtId="49" fontId="4" fillId="0" borderId="29" xfId="1" applyNumberFormat="1" applyFont="1" applyFill="1" applyBorder="1" applyAlignment="1">
      <alignment horizontal="center" vertical="center"/>
    </xf>
    <xf numFmtId="49" fontId="2" fillId="0" borderId="30" xfId="1" applyNumberFormat="1" applyFont="1" applyFill="1" applyBorder="1" applyAlignment="1">
      <alignment horizontal="center" vertical="center"/>
    </xf>
    <xf numFmtId="1" fontId="6" fillId="0" borderId="29" xfId="1" applyNumberFormat="1" applyFont="1" applyFill="1" applyBorder="1" applyAlignment="1">
      <alignment horizontal="center" vertical="center"/>
    </xf>
    <xf numFmtId="49" fontId="2" fillId="0" borderId="25" xfId="1" applyNumberFormat="1" applyFont="1" applyFill="1" applyBorder="1" applyAlignment="1">
      <alignment vertical="center"/>
    </xf>
    <xf numFmtId="1" fontId="8" fillId="0" borderId="31" xfId="1" applyNumberFormat="1" applyFont="1" applyFill="1" applyBorder="1" applyAlignment="1">
      <alignment horizontal="center" vertical="center"/>
    </xf>
    <xf numFmtId="1" fontId="8" fillId="0" borderId="27" xfId="1" applyNumberFormat="1" applyFont="1" applyFill="1" applyBorder="1" applyAlignment="1">
      <alignment horizontal="center" vertical="center"/>
    </xf>
    <xf numFmtId="0" fontId="7" fillId="0" borderId="35" xfId="1" applyNumberFormat="1" applyFont="1" applyFill="1" applyBorder="1" applyAlignment="1">
      <alignment horizontal="center" vertical="center"/>
    </xf>
    <xf numFmtId="0" fontId="11" fillId="0" borderId="21" xfId="1" applyNumberFormat="1" applyFont="1" applyFill="1" applyBorder="1" applyAlignment="1">
      <alignment horizontal="center" vertical="center"/>
    </xf>
    <xf numFmtId="0" fontId="11" fillId="0" borderId="23" xfId="1" applyNumberFormat="1" applyFont="1" applyFill="1" applyBorder="1" applyAlignment="1">
      <alignment horizontal="center" vertical="center"/>
    </xf>
    <xf numFmtId="0" fontId="11" fillId="0" borderId="9" xfId="1" applyNumberFormat="1" applyFont="1" applyFill="1" applyBorder="1" applyAlignment="1">
      <alignment horizontal="center" vertical="center"/>
    </xf>
    <xf numFmtId="49" fontId="4" fillId="0" borderId="27" xfId="1" applyNumberFormat="1" applyFont="1" applyFill="1" applyBorder="1" applyAlignment="1">
      <alignment horizontal="left" vertical="center"/>
    </xf>
    <xf numFmtId="0" fontId="3" fillId="0" borderId="0" xfId="1" applyNumberFormat="1" applyFont="1" applyFill="1" applyBorder="1" applyAlignment="1">
      <alignment horizontal="center" vertical="center"/>
    </xf>
    <xf numFmtId="0" fontId="3" fillId="0" borderId="21" xfId="1" applyNumberFormat="1" applyFont="1" applyFill="1" applyBorder="1" applyAlignment="1">
      <alignment horizontal="center" vertical="center"/>
    </xf>
    <xf numFmtId="1" fontId="12" fillId="0" borderId="0" xfId="1" applyNumberFormat="1" applyFont="1" applyFill="1" applyBorder="1" applyAlignment="1">
      <alignment horizontal="center" vertical="center"/>
    </xf>
    <xf numFmtId="0" fontId="3" fillId="0" borderId="23" xfId="1" applyNumberFormat="1" applyFont="1" applyFill="1" applyBorder="1" applyAlignment="1">
      <alignment horizontal="center" vertical="center"/>
    </xf>
    <xf numFmtId="0" fontId="3" fillId="0" borderId="9" xfId="1" applyNumberFormat="1" applyFont="1" applyFill="1" applyBorder="1" applyAlignment="1">
      <alignment horizontal="center" vertical="center"/>
    </xf>
    <xf numFmtId="49" fontId="2" fillId="0" borderId="30" xfId="1" applyNumberFormat="1" applyFont="1" applyFill="1" applyBorder="1" applyAlignment="1">
      <alignment vertical="center"/>
    </xf>
    <xf numFmtId="49" fontId="2" fillId="0" borderId="29" xfId="1" applyNumberFormat="1" applyFont="1" applyFill="1" applyBorder="1" applyAlignment="1">
      <alignment vertical="center"/>
    </xf>
    <xf numFmtId="1" fontId="8" fillId="0" borderId="36" xfId="1" applyNumberFormat="1" applyFont="1" applyFill="1" applyBorder="1" applyAlignment="1">
      <alignment horizontal="center" vertical="center"/>
    </xf>
    <xf numFmtId="1" fontId="8" fillId="0" borderId="4" xfId="1" applyNumberFormat="1" applyFont="1" applyFill="1" applyBorder="1" applyAlignment="1">
      <alignment horizontal="center" vertical="center"/>
    </xf>
    <xf numFmtId="49" fontId="3" fillId="0" borderId="0" xfId="1" applyNumberFormat="1" applyFont="1" applyFill="1" applyBorder="1" applyAlignment="1">
      <alignment horizontal="center" vertical="center"/>
    </xf>
    <xf numFmtId="20" fontId="13" fillId="0" borderId="28" xfId="1" applyNumberFormat="1" applyFont="1" applyFill="1" applyBorder="1" applyAlignment="1">
      <alignment horizontal="left" vertical="center"/>
    </xf>
    <xf numFmtId="1" fontId="6" fillId="0" borderId="25" xfId="1" applyNumberFormat="1" applyFont="1" applyFill="1" applyBorder="1" applyAlignment="1">
      <alignment horizontal="center" vertical="center"/>
    </xf>
    <xf numFmtId="0" fontId="3" fillId="0" borderId="29" xfId="1" applyNumberFormat="1" applyFont="1" applyFill="1" applyBorder="1" applyAlignment="1">
      <alignment horizontal="center" vertical="center"/>
    </xf>
    <xf numFmtId="49" fontId="3" fillId="0" borderId="29" xfId="1" applyNumberFormat="1" applyFont="1" applyFill="1" applyBorder="1" applyAlignment="1">
      <alignment horizontal="center" vertical="center"/>
    </xf>
    <xf numFmtId="0" fontId="3" fillId="0" borderId="31" xfId="1" applyNumberFormat="1" applyFont="1" applyFill="1" applyBorder="1" applyAlignment="1">
      <alignment horizontal="center" vertical="center"/>
    </xf>
    <xf numFmtId="165" fontId="2" fillId="0" borderId="0" xfId="1" applyNumberFormat="1" applyFont="1" applyFill="1" applyBorder="1" applyAlignment="1">
      <alignment horizontal="left" vertical="center"/>
    </xf>
    <xf numFmtId="49" fontId="9" fillId="0" borderId="8" xfId="1" applyNumberFormat="1" applyFont="1" applyFill="1" applyBorder="1" applyAlignment="1">
      <alignment horizontal="center" vertical="center"/>
    </xf>
    <xf numFmtId="165" fontId="2" fillId="0" borderId="29" xfId="1" applyNumberFormat="1" applyFont="1" applyFill="1" applyBorder="1" applyAlignment="1">
      <alignment horizontal="left" vertical="center"/>
    </xf>
    <xf numFmtId="49" fontId="2" fillId="0" borderId="28" xfId="1" applyNumberFormat="1" applyFont="1" applyFill="1" applyBorder="1" applyAlignment="1">
      <alignment vertical="center"/>
    </xf>
    <xf numFmtId="0" fontId="3" fillId="0" borderId="32" xfId="1" applyNumberFormat="1" applyFont="1" applyFill="1" applyBorder="1" applyAlignment="1">
      <alignment horizontal="center" vertical="center"/>
    </xf>
    <xf numFmtId="0" fontId="3" fillId="0" borderId="33" xfId="1" applyNumberFormat="1" applyFont="1" applyFill="1" applyBorder="1" applyAlignment="1">
      <alignment horizontal="center" vertical="center"/>
    </xf>
    <xf numFmtId="49" fontId="2" fillId="0" borderId="35" xfId="1" applyNumberFormat="1" applyFont="1" applyFill="1" applyBorder="1" applyAlignment="1">
      <alignment horizontal="center" vertical="center"/>
    </xf>
    <xf numFmtId="1" fontId="6" fillId="0" borderId="32" xfId="1" applyNumberFormat="1" applyFont="1" applyFill="1" applyBorder="1" applyAlignment="1">
      <alignment horizontal="center" vertical="center"/>
    </xf>
    <xf numFmtId="0" fontId="11" fillId="0" borderId="32" xfId="1" applyNumberFormat="1" applyFont="1" applyFill="1" applyBorder="1" applyAlignment="1">
      <alignment horizontal="center" vertical="center"/>
    </xf>
    <xf numFmtId="165" fontId="3" fillId="0" borderId="23" xfId="1" applyNumberFormat="1" applyFont="1" applyFill="1" applyBorder="1" applyAlignment="1">
      <alignment horizontal="center" vertical="center"/>
    </xf>
    <xf numFmtId="165" fontId="3" fillId="0" borderId="9" xfId="1" applyNumberFormat="1" applyFont="1" applyFill="1" applyBorder="1" applyAlignment="1">
      <alignment horizontal="center" vertical="center"/>
    </xf>
    <xf numFmtId="0" fontId="11" fillId="0" borderId="0" xfId="1" applyNumberFormat="1" applyFont="1" applyFill="1" applyBorder="1" applyAlignment="1">
      <alignment horizontal="center" vertical="center"/>
    </xf>
    <xf numFmtId="49" fontId="9" fillId="0" borderId="37" xfId="1" applyNumberFormat="1" applyFont="1" applyFill="1" applyBorder="1" applyAlignment="1">
      <alignment horizontal="center" vertical="center"/>
    </xf>
    <xf numFmtId="49" fontId="2" fillId="0" borderId="38" xfId="1" applyNumberFormat="1" applyFont="1" applyFill="1" applyBorder="1" applyAlignment="1">
      <alignment horizontal="right" vertical="center"/>
    </xf>
    <xf numFmtId="164" fontId="10" fillId="0" borderId="39" xfId="1" applyNumberFormat="1" applyFont="1" applyFill="1" applyBorder="1" applyAlignment="1">
      <alignment horizontal="center" vertical="center"/>
    </xf>
    <xf numFmtId="49" fontId="3" fillId="0" borderId="36" xfId="1" applyNumberFormat="1" applyFont="1" applyFill="1" applyBorder="1" applyAlignment="1">
      <alignment horizontal="center" vertical="center"/>
    </xf>
    <xf numFmtId="20" fontId="2" fillId="0" borderId="40" xfId="1" applyNumberFormat="1" applyFont="1" applyFill="1" applyBorder="1" applyAlignment="1">
      <alignment horizontal="left" vertical="center"/>
    </xf>
    <xf numFmtId="20" fontId="3" fillId="0" borderId="41" xfId="1" applyNumberFormat="1" applyFont="1" applyFill="1" applyBorder="1" applyAlignment="1">
      <alignment horizontal="center" vertical="center"/>
    </xf>
    <xf numFmtId="20" fontId="3" fillId="0" borderId="42" xfId="1" applyNumberFormat="1" applyFont="1" applyFill="1" applyBorder="1" applyAlignment="1">
      <alignment horizontal="center" vertical="center"/>
    </xf>
    <xf numFmtId="20" fontId="3" fillId="0" borderId="38" xfId="1" applyNumberFormat="1" applyFont="1" applyFill="1" applyBorder="1" applyAlignment="1">
      <alignment horizontal="center" vertical="center"/>
    </xf>
    <xf numFmtId="49" fontId="4" fillId="0" borderId="41" xfId="1" applyNumberFormat="1" applyFont="1" applyFill="1" applyBorder="1" applyAlignment="1">
      <alignment horizontal="center" vertical="center"/>
    </xf>
    <xf numFmtId="49" fontId="2" fillId="0" borderId="41" xfId="1" applyNumberFormat="1" applyFont="1" applyFill="1" applyBorder="1" applyAlignment="1">
      <alignment vertical="center"/>
    </xf>
    <xf numFmtId="49" fontId="2" fillId="0" borderId="38" xfId="1" applyNumberFormat="1" applyFont="1" applyFill="1" applyBorder="1" applyAlignment="1">
      <alignment vertical="center"/>
    </xf>
    <xf numFmtId="0" fontId="11" fillId="0" borderId="41" xfId="1" applyNumberFormat="1" applyFont="1" applyFill="1" applyBorder="1" applyAlignment="1">
      <alignment horizontal="center" vertical="center"/>
    </xf>
    <xf numFmtId="0" fontId="3" fillId="0" borderId="43" xfId="1" applyNumberFormat="1" applyFont="1" applyFill="1" applyBorder="1" applyAlignment="1">
      <alignment horizontal="center" vertical="center"/>
    </xf>
    <xf numFmtId="1" fontId="8" fillId="0" borderId="43" xfId="1" applyNumberFormat="1" applyFont="1" applyFill="1" applyBorder="1" applyAlignment="1">
      <alignment horizontal="center" vertical="center"/>
    </xf>
    <xf numFmtId="49" fontId="2" fillId="0" borderId="36" xfId="1" applyNumberFormat="1" applyFont="1" applyFill="1" applyBorder="1" applyAlignment="1">
      <alignment vertical="center"/>
    </xf>
    <xf numFmtId="20" fontId="3" fillId="0" borderId="34" xfId="1" applyNumberFormat="1" applyFont="1" applyFill="1" applyBorder="1" applyAlignment="1">
      <alignment horizontal="center" vertical="center"/>
    </xf>
    <xf numFmtId="20" fontId="3" fillId="0" borderId="32" xfId="1" applyNumberFormat="1" applyFont="1" applyFill="1" applyBorder="1" applyAlignment="1">
      <alignment horizontal="center" vertical="center"/>
    </xf>
    <xf numFmtId="0" fontId="7" fillId="0" borderId="23" xfId="1" applyNumberFormat="1" applyFont="1" applyFill="1" applyBorder="1" applyAlignment="1">
      <alignment horizontal="center" vertical="center"/>
    </xf>
    <xf numFmtId="20" fontId="3" fillId="0" borderId="40" xfId="1" applyNumberFormat="1" applyFont="1" applyFill="1" applyBorder="1" applyAlignment="1">
      <alignment horizontal="center" vertical="center"/>
    </xf>
    <xf numFmtId="1" fontId="6" fillId="0" borderId="41" xfId="1" applyNumberFormat="1" applyFont="1" applyFill="1" applyBorder="1" applyAlignment="1">
      <alignment horizontal="center" vertical="center"/>
    </xf>
    <xf numFmtId="1" fontId="6" fillId="0" borderId="38" xfId="1" applyNumberFormat="1" applyFont="1" applyFill="1" applyBorder="1" applyAlignment="1">
      <alignment horizontal="center" vertical="center"/>
    </xf>
    <xf numFmtId="49" fontId="2" fillId="0" borderId="42" xfId="1" applyNumberFormat="1" applyFont="1" applyFill="1" applyBorder="1" applyAlignment="1">
      <alignment horizontal="center" vertical="center"/>
    </xf>
    <xf numFmtId="49" fontId="2" fillId="0" borderId="38" xfId="1" applyNumberFormat="1" applyFont="1" applyFill="1" applyBorder="1" applyAlignment="1">
      <alignment horizontal="left" vertical="center"/>
    </xf>
    <xf numFmtId="20" fontId="3" fillId="0" borderId="42" xfId="1" applyNumberFormat="1" applyFont="1" applyFill="1" applyBorder="1" applyAlignment="1">
      <alignment vertical="center"/>
    </xf>
    <xf numFmtId="49" fontId="9" fillId="0" borderId="44" xfId="1" applyNumberFormat="1" applyFont="1" applyFill="1" applyBorder="1" applyAlignment="1">
      <alignment horizontal="center" vertical="center"/>
    </xf>
    <xf numFmtId="49" fontId="2" fillId="0" borderId="45" xfId="1" applyNumberFormat="1" applyFont="1" applyFill="1" applyBorder="1" applyAlignment="1">
      <alignment horizontal="left" vertical="center"/>
    </xf>
    <xf numFmtId="164" fontId="10" fillId="0" borderId="46" xfId="1" applyNumberFormat="1" applyFont="1" applyFill="1" applyBorder="1" applyAlignment="1">
      <alignment horizontal="center" vertical="center"/>
    </xf>
    <xf numFmtId="20" fontId="3" fillId="0" borderId="47" xfId="1" applyNumberFormat="1" applyFont="1" applyFill="1" applyBorder="1" applyAlignment="1">
      <alignment vertical="center"/>
    </xf>
    <xf numFmtId="20" fontId="3" fillId="0" borderId="48" xfId="1" applyNumberFormat="1" applyFont="1" applyFill="1" applyBorder="1" applyAlignment="1">
      <alignment horizontal="center" vertical="center"/>
    </xf>
    <xf numFmtId="20" fontId="3" fillId="0" borderId="49" xfId="1" applyNumberFormat="1" applyFont="1" applyFill="1" applyBorder="1" applyAlignment="1">
      <alignment horizontal="center" vertical="center"/>
    </xf>
    <xf numFmtId="20" fontId="3" fillId="0" borderId="47" xfId="1" applyNumberFormat="1" applyFont="1" applyFill="1" applyBorder="1" applyAlignment="1">
      <alignment horizontal="center" vertical="center"/>
    </xf>
    <xf numFmtId="20" fontId="3" fillId="0" borderId="45" xfId="1" applyNumberFormat="1" applyFont="1" applyFill="1" applyBorder="1" applyAlignment="1">
      <alignment horizontal="center" vertical="center"/>
    </xf>
    <xf numFmtId="49" fontId="4" fillId="0" borderId="49" xfId="1" applyNumberFormat="1" applyFont="1" applyFill="1" applyBorder="1" applyAlignment="1">
      <alignment horizontal="center" vertical="center"/>
    </xf>
    <xf numFmtId="49" fontId="2" fillId="0" borderId="47" xfId="1" applyNumberFormat="1" applyFont="1" applyFill="1" applyBorder="1" applyAlignment="1">
      <alignment horizontal="center" vertical="center"/>
    </xf>
    <xf numFmtId="1" fontId="6" fillId="0" borderId="49" xfId="1" applyNumberFormat="1" applyFont="1" applyFill="1" applyBorder="1" applyAlignment="1">
      <alignment horizontal="center" vertical="center"/>
    </xf>
    <xf numFmtId="1" fontId="6" fillId="0" borderId="45" xfId="1" applyNumberFormat="1" applyFont="1" applyFill="1" applyBorder="1" applyAlignment="1">
      <alignment horizontal="center" vertical="center"/>
    </xf>
    <xf numFmtId="0" fontId="3" fillId="0" borderId="49" xfId="1" applyNumberFormat="1" applyFont="1" applyFill="1" applyBorder="1" applyAlignment="1">
      <alignment horizontal="center" vertical="center"/>
    </xf>
    <xf numFmtId="1" fontId="8" fillId="0" borderId="50" xfId="1" applyNumberFormat="1" applyFont="1" applyFill="1" applyBorder="1" applyAlignment="1">
      <alignment horizontal="center" vertical="center"/>
    </xf>
    <xf numFmtId="165" fontId="2" fillId="0" borderId="49" xfId="1" applyNumberFormat="1" applyFont="1" applyFill="1" applyBorder="1" applyAlignment="1">
      <alignment horizontal="left" vertical="center"/>
    </xf>
    <xf numFmtId="49" fontId="4" fillId="0" borderId="10" xfId="1" applyNumberFormat="1" applyFont="1" applyFill="1" applyBorder="1" applyAlignment="1">
      <alignment horizontal="center" vertical="center"/>
    </xf>
    <xf numFmtId="165" fontId="2" fillId="0" borderId="29" xfId="1" applyNumberFormat="1" applyFont="1" applyFill="1" applyBorder="1" applyAlignment="1">
      <alignment vertical="center"/>
    </xf>
    <xf numFmtId="165" fontId="2" fillId="0" borderId="26" xfId="1" applyNumberFormat="1" applyFont="1" applyFill="1" applyBorder="1" applyAlignment="1">
      <alignment vertical="center"/>
    </xf>
    <xf numFmtId="165" fontId="2" fillId="0" borderId="23" xfId="1" applyNumberFormat="1" applyFont="1" applyFill="1" applyBorder="1" applyAlignment="1">
      <alignment horizontal="center" vertical="center"/>
    </xf>
    <xf numFmtId="0" fontId="11" fillId="0" borderId="30" xfId="1" applyNumberFormat="1" applyFont="1" applyFill="1" applyBorder="1" applyAlignment="1">
      <alignment horizontal="center" vertical="center"/>
    </xf>
    <xf numFmtId="0" fontId="11" fillId="0" borderId="29" xfId="1" applyNumberFormat="1" applyFont="1" applyFill="1" applyBorder="1" applyAlignment="1">
      <alignment horizontal="center" vertical="center"/>
    </xf>
    <xf numFmtId="0" fontId="3" fillId="0" borderId="25" xfId="1" applyNumberFormat="1" applyFont="1" applyFill="1" applyBorder="1" applyAlignment="1">
      <alignment horizontal="center" vertical="center"/>
    </xf>
    <xf numFmtId="165" fontId="2" fillId="0" borderId="28" xfId="1" applyNumberFormat="1" applyFont="1" applyFill="1" applyBorder="1" applyAlignment="1">
      <alignment horizontal="left" vertical="center"/>
    </xf>
    <xf numFmtId="165" fontId="3" fillId="0" borderId="22" xfId="1" applyNumberFormat="1" applyFont="1" applyFill="1" applyBorder="1" applyAlignment="1">
      <alignment horizontal="center" vertical="center"/>
    </xf>
    <xf numFmtId="165" fontId="3" fillId="0" borderId="0" xfId="1" applyNumberFormat="1" applyFont="1" applyFill="1" applyBorder="1" applyAlignment="1">
      <alignment horizontal="center" vertical="center"/>
    </xf>
    <xf numFmtId="49" fontId="2" fillId="0" borderId="0" xfId="1" applyNumberFormat="1" applyFont="1" applyFill="1" applyBorder="1" applyAlignment="1">
      <alignment horizontal="center" vertical="center"/>
    </xf>
    <xf numFmtId="0" fontId="8" fillId="0" borderId="11" xfId="1" applyNumberFormat="1" applyFont="1" applyFill="1" applyBorder="1" applyAlignment="1">
      <alignment horizontal="center" vertical="center"/>
    </xf>
    <xf numFmtId="165" fontId="3" fillId="0" borderId="28" xfId="1" applyNumberFormat="1" applyFont="1" applyFill="1" applyBorder="1" applyAlignment="1">
      <alignment horizontal="center" vertical="center"/>
    </xf>
    <xf numFmtId="165" fontId="3" fillId="0" borderId="29" xfId="1" applyNumberFormat="1" applyFont="1" applyFill="1" applyBorder="1" applyAlignment="1">
      <alignment horizontal="center" vertical="center"/>
    </xf>
    <xf numFmtId="165" fontId="3" fillId="0" borderId="30" xfId="1" applyNumberFormat="1" applyFont="1" applyFill="1" applyBorder="1" applyAlignment="1">
      <alignment horizontal="center" vertical="center"/>
    </xf>
    <xf numFmtId="165" fontId="3" fillId="0" borderId="25" xfId="1" applyNumberFormat="1" applyFont="1" applyFill="1" applyBorder="1" applyAlignment="1">
      <alignment horizontal="center" vertical="center"/>
    </xf>
    <xf numFmtId="49" fontId="4" fillId="0" borderId="26" xfId="1" applyNumberFormat="1" applyFont="1" applyFill="1" applyBorder="1" applyAlignment="1">
      <alignment horizontal="center" vertical="center"/>
    </xf>
    <xf numFmtId="49" fontId="2" fillId="0" borderId="25" xfId="1" applyNumberFormat="1" applyFont="1" applyFill="1" applyBorder="1" applyAlignment="1">
      <alignment horizontal="left" vertical="center"/>
    </xf>
    <xf numFmtId="165" fontId="8" fillId="0" borderId="27" xfId="1" applyNumberFormat="1" applyFont="1" applyFill="1" applyBorder="1" applyAlignment="1">
      <alignment horizontal="left" vertical="center"/>
    </xf>
    <xf numFmtId="49" fontId="2" fillId="0" borderId="29" xfId="1" applyNumberFormat="1" applyFont="1" applyFill="1" applyBorder="1" applyAlignment="1">
      <alignment horizontal="center" vertical="center"/>
    </xf>
    <xf numFmtId="1" fontId="8" fillId="0" borderId="11" xfId="1" quotePrefix="1" applyNumberFormat="1" applyFont="1" applyFill="1" applyBorder="1" applyAlignment="1">
      <alignment horizontal="center" vertical="center"/>
    </xf>
    <xf numFmtId="0" fontId="14" fillId="0" borderId="32" xfId="0" applyFont="1" applyBorder="1" applyAlignment="1">
      <alignment vertical="center" wrapText="1"/>
    </xf>
    <xf numFmtId="0" fontId="0" fillId="0" borderId="0" xfId="0" applyFill="1"/>
    <xf numFmtId="0" fontId="14" fillId="0" borderId="0" xfId="0" applyFont="1" applyBorder="1" applyAlignment="1">
      <alignment vertical="center" wrapText="1"/>
    </xf>
    <xf numFmtId="165" fontId="2" fillId="0" borderId="29" xfId="1" applyNumberFormat="1" applyFont="1" applyFill="1" applyBorder="1" applyAlignment="1">
      <alignment horizontal="left" vertical="center"/>
    </xf>
    <xf numFmtId="165" fontId="2" fillId="0" borderId="25" xfId="1" applyNumberFormat="1" applyFont="1" applyFill="1" applyBorder="1" applyAlignment="1">
      <alignment horizontal="left" vertical="center"/>
    </xf>
    <xf numFmtId="0" fontId="3" fillId="0" borderId="41" xfId="1" applyNumberFormat="1" applyFont="1" applyFill="1" applyBorder="1" applyAlignment="1">
      <alignment horizontal="center" vertical="center"/>
    </xf>
    <xf numFmtId="0" fontId="3" fillId="0" borderId="38" xfId="1" applyNumberFormat="1" applyFont="1" applyFill="1" applyBorder="1" applyAlignment="1">
      <alignment horizontal="center" vertical="center"/>
    </xf>
    <xf numFmtId="165" fontId="2" fillId="0" borderId="41" xfId="1" applyNumberFormat="1" applyFont="1" applyFill="1" applyBorder="1" applyAlignment="1">
      <alignment horizontal="left" vertical="center"/>
    </xf>
    <xf numFmtId="165" fontId="2" fillId="0" borderId="38" xfId="1" applyNumberFormat="1" applyFont="1" applyFill="1" applyBorder="1" applyAlignment="1">
      <alignment horizontal="left" vertical="center"/>
    </xf>
    <xf numFmtId="49" fontId="2" fillId="0" borderId="29" xfId="1" applyNumberFormat="1" applyFont="1" applyFill="1" applyBorder="1" applyAlignment="1">
      <alignment horizontal="center" vertical="center"/>
    </xf>
    <xf numFmtId="49" fontId="2" fillId="0" borderId="31" xfId="1" applyNumberFormat="1" applyFont="1" applyFill="1" applyBorder="1" applyAlignment="1">
      <alignment horizontal="center" vertical="center"/>
    </xf>
    <xf numFmtId="49" fontId="2" fillId="0" borderId="30" xfId="1" applyNumberFormat="1" applyFont="1" applyFill="1" applyBorder="1" applyAlignment="1">
      <alignment horizontal="left" vertical="center"/>
    </xf>
    <xf numFmtId="49" fontId="2" fillId="0" borderId="29" xfId="1" applyNumberFormat="1" applyFont="1" applyFill="1" applyBorder="1" applyAlignment="1">
      <alignment horizontal="left" vertical="center"/>
    </xf>
    <xf numFmtId="49" fontId="2" fillId="0" borderId="25" xfId="1" applyNumberFormat="1" applyFont="1" applyFill="1" applyBorder="1" applyAlignment="1">
      <alignment horizontal="left" vertical="center"/>
    </xf>
    <xf numFmtId="165" fontId="2" fillId="0" borderId="28" xfId="1" applyNumberFormat="1" applyFont="1" applyFill="1" applyBorder="1" applyAlignment="1">
      <alignment horizontal="left" vertical="center"/>
    </xf>
    <xf numFmtId="49" fontId="2" fillId="0" borderId="42" xfId="1" applyNumberFormat="1" applyFont="1" applyFill="1" applyBorder="1" applyAlignment="1">
      <alignment horizontal="center" vertical="center"/>
    </xf>
    <xf numFmtId="49" fontId="2" fillId="0" borderId="41" xfId="1" applyNumberFormat="1" applyFont="1" applyFill="1" applyBorder="1" applyAlignment="1">
      <alignment horizontal="center" vertical="center"/>
    </xf>
    <xf numFmtId="49" fontId="2" fillId="0" borderId="43" xfId="1" applyNumberFormat="1" applyFont="1" applyFill="1" applyBorder="1" applyAlignment="1">
      <alignment horizontal="center" vertical="center"/>
    </xf>
    <xf numFmtId="49" fontId="2" fillId="0" borderId="19" xfId="1" applyNumberFormat="1" applyFont="1" applyFill="1" applyBorder="1" applyAlignment="1">
      <alignment horizontal="center" vertical="center" wrapText="1"/>
    </xf>
    <xf numFmtId="49" fontId="2" fillId="0" borderId="23" xfId="1" applyNumberFormat="1" applyFont="1" applyFill="1" applyBorder="1" applyAlignment="1">
      <alignment horizontal="center" vertical="center" wrapText="1"/>
    </xf>
    <xf numFmtId="49" fontId="2" fillId="0" borderId="30" xfId="1" applyNumberFormat="1" applyFont="1" applyFill="1" applyBorder="1" applyAlignment="1">
      <alignment horizontal="center" vertical="center" wrapText="1"/>
    </xf>
    <xf numFmtId="49" fontId="2" fillId="0" borderId="15" xfId="1" applyNumberFormat="1" applyFont="1" applyFill="1" applyBorder="1" applyAlignment="1">
      <alignment horizontal="center" vertical="center" wrapText="1"/>
    </xf>
    <xf numFmtId="49" fontId="2" fillId="0" borderId="0" xfId="1" applyNumberFormat="1" applyFont="1" applyFill="1" applyBorder="1" applyAlignment="1">
      <alignment horizontal="center" vertical="center" wrapText="1"/>
    </xf>
    <xf numFmtId="49" fontId="2" fillId="0" borderId="29" xfId="1" applyNumberFormat="1" applyFont="1" applyFill="1" applyBorder="1" applyAlignment="1">
      <alignment horizontal="center" vertical="center" wrapText="1"/>
    </xf>
    <xf numFmtId="49" fontId="2" fillId="0" borderId="20" xfId="1" applyNumberFormat="1" applyFont="1" applyFill="1" applyBorder="1" applyAlignment="1">
      <alignment horizontal="center" vertical="center" wrapText="1"/>
    </xf>
    <xf numFmtId="49" fontId="2" fillId="0" borderId="9" xfId="1" applyNumberFormat="1" applyFont="1" applyFill="1" applyBorder="1" applyAlignment="1">
      <alignment horizontal="center" vertical="center" wrapText="1"/>
    </xf>
    <xf numFmtId="49" fontId="2" fillId="0" borderId="25" xfId="1" applyNumberFormat="1" applyFont="1" applyFill="1" applyBorder="1" applyAlignment="1">
      <alignment horizontal="center" vertical="center" wrapText="1"/>
    </xf>
    <xf numFmtId="20" fontId="2" fillId="0" borderId="15" xfId="1" applyNumberFormat="1" applyFont="1" applyFill="1" applyBorder="1" applyAlignment="1">
      <alignment horizontal="center" vertical="center" wrapText="1"/>
    </xf>
    <xf numFmtId="20" fontId="2" fillId="0" borderId="0" xfId="1" applyNumberFormat="1" applyFont="1" applyFill="1" applyBorder="1" applyAlignment="1">
      <alignment horizontal="center" vertical="center" wrapText="1"/>
    </xf>
    <xf numFmtId="20" fontId="2" fillId="0" borderId="29" xfId="1" applyNumberFormat="1" applyFont="1" applyFill="1" applyBorder="1" applyAlignment="1">
      <alignment horizontal="center" vertical="center" wrapText="1"/>
    </xf>
    <xf numFmtId="20" fontId="2" fillId="0" borderId="19" xfId="1" applyNumberFormat="1" applyFont="1" applyFill="1" applyBorder="1" applyAlignment="1">
      <alignment horizontal="center" vertical="center" wrapText="1"/>
    </xf>
    <xf numFmtId="20" fontId="2" fillId="0" borderId="23" xfId="1" applyNumberFormat="1" applyFont="1" applyFill="1" applyBorder="1" applyAlignment="1">
      <alignment horizontal="center" vertical="center" wrapText="1"/>
    </xf>
    <xf numFmtId="20" fontId="2" fillId="0" borderId="30" xfId="1" applyNumberFormat="1" applyFont="1" applyFill="1" applyBorder="1" applyAlignment="1">
      <alignment horizontal="center" vertical="center" wrapText="1"/>
    </xf>
    <xf numFmtId="20" fontId="2" fillId="0" borderId="20" xfId="1" applyNumberFormat="1" applyFont="1" applyFill="1" applyBorder="1" applyAlignment="1">
      <alignment horizontal="center" vertical="center" wrapText="1"/>
    </xf>
    <xf numFmtId="20" fontId="2" fillId="0" borderId="9" xfId="1" applyNumberFormat="1" applyFont="1" applyFill="1" applyBorder="1" applyAlignment="1">
      <alignment horizontal="center" vertical="center" wrapText="1"/>
    </xf>
    <xf numFmtId="20" fontId="2" fillId="0" borderId="25" xfId="1" applyNumberFormat="1" applyFont="1" applyFill="1" applyBorder="1" applyAlignment="1">
      <alignment horizontal="center" vertical="center" wrapText="1"/>
    </xf>
    <xf numFmtId="20" fontId="2" fillId="0" borderId="18" xfId="1" applyNumberFormat="1" applyFont="1" applyFill="1" applyBorder="1" applyAlignment="1">
      <alignment horizontal="center" vertical="center" wrapText="1"/>
    </xf>
    <xf numFmtId="20" fontId="2" fillId="0" borderId="22" xfId="1" applyNumberFormat="1" applyFont="1" applyFill="1" applyBorder="1" applyAlignment="1">
      <alignment horizontal="center" vertical="center" wrapText="1"/>
    </xf>
    <xf numFmtId="20" fontId="2" fillId="0" borderId="28" xfId="1" applyNumberFormat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8" xfId="1" applyNumberFormat="1" applyFont="1" applyFill="1" applyBorder="1" applyAlignment="1">
      <alignment horizontal="center" vertical="center" wrapText="1"/>
    </xf>
    <xf numFmtId="49" fontId="2" fillId="0" borderId="24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/>
    </xf>
    <xf numFmtId="49" fontId="2" fillId="0" borderId="9" xfId="1" applyNumberFormat="1" applyFont="1" applyFill="1" applyBorder="1" applyAlignment="1">
      <alignment horizontal="center" vertical="center"/>
    </xf>
    <xf numFmtId="49" fontId="2" fillId="0" borderId="25" xfId="1" applyNumberFormat="1" applyFont="1" applyFill="1" applyBorder="1" applyAlignment="1">
      <alignment horizontal="center" vertical="center"/>
    </xf>
    <xf numFmtId="49" fontId="2" fillId="0" borderId="3" xfId="1" applyNumberFormat="1" applyFont="1" applyFill="1" applyBorder="1" applyAlignment="1">
      <alignment horizontal="center" vertical="center" wrapText="1"/>
    </xf>
    <xf numFmtId="49" fontId="2" fillId="0" borderId="10" xfId="1" applyNumberFormat="1" applyFont="1" applyFill="1" applyBorder="1" applyAlignment="1">
      <alignment horizontal="center" vertical="center" wrapText="1"/>
    </xf>
    <xf numFmtId="49" fontId="2" fillId="0" borderId="26" xfId="1" applyNumberFormat="1" applyFont="1" applyFill="1" applyBorder="1" applyAlignment="1">
      <alignment horizontal="center" vertical="center" wrapText="1"/>
    </xf>
    <xf numFmtId="49" fontId="2" fillId="0" borderId="4" xfId="1" applyNumberFormat="1" applyFont="1" applyFill="1" applyBorder="1" applyAlignment="1">
      <alignment horizontal="center" vertical="center" wrapText="1"/>
    </xf>
    <xf numFmtId="49" fontId="2" fillId="0" borderId="11" xfId="1" applyNumberFormat="1" applyFont="1" applyFill="1" applyBorder="1" applyAlignment="1">
      <alignment horizontal="center" vertical="center" wrapText="1"/>
    </xf>
    <xf numFmtId="49" fontId="2" fillId="0" borderId="27" xfId="1" applyNumberFormat="1" applyFont="1" applyFill="1" applyBorder="1" applyAlignment="1">
      <alignment horizontal="center" vertical="center" wrapText="1"/>
    </xf>
    <xf numFmtId="49" fontId="3" fillId="0" borderId="5" xfId="1" applyNumberFormat="1" applyFont="1" applyFill="1" applyBorder="1" applyAlignment="1">
      <alignment horizontal="center" vertical="center"/>
    </xf>
    <xf numFmtId="49" fontId="3" fillId="0" borderId="6" xfId="1" applyNumberFormat="1" applyFont="1" applyFill="1" applyBorder="1" applyAlignment="1">
      <alignment horizontal="center" vertical="center"/>
    </xf>
    <xf numFmtId="49" fontId="3" fillId="0" borderId="7" xfId="1" applyNumberFormat="1" applyFont="1" applyFill="1" applyBorder="1" applyAlignment="1">
      <alignment horizontal="center" vertical="center"/>
    </xf>
    <xf numFmtId="49" fontId="2" fillId="0" borderId="14" xfId="1" applyNumberFormat="1" applyFont="1" applyFill="1" applyBorder="1" applyAlignment="1">
      <alignment horizontal="center" vertical="center" wrapText="1"/>
    </xf>
    <xf numFmtId="49" fontId="2" fillId="0" borderId="16" xfId="1" applyNumberFormat="1" applyFont="1" applyFill="1" applyBorder="1" applyAlignment="1">
      <alignment horizontal="center" vertical="center" wrapText="1"/>
    </xf>
    <xf numFmtId="49" fontId="2" fillId="0" borderId="13" xfId="1" applyNumberFormat="1" applyFont="1" applyFill="1" applyBorder="1" applyAlignment="1">
      <alignment horizontal="center" vertical="center" wrapText="1"/>
    </xf>
    <xf numFmtId="1" fontId="2" fillId="0" borderId="17" xfId="1" applyNumberFormat="1" applyFont="1" applyFill="1" applyBorder="1" applyAlignment="1">
      <alignment horizontal="center" vertical="center" wrapText="1"/>
    </xf>
    <xf numFmtId="1" fontId="2" fillId="0" borderId="21" xfId="1" applyNumberFormat="1" applyFont="1" applyFill="1" applyBorder="1" applyAlignment="1">
      <alignment horizontal="center" vertical="center" wrapText="1"/>
    </xf>
    <xf numFmtId="1" fontId="2" fillId="0" borderId="31" xfId="1" applyNumberFormat="1" applyFont="1" applyFill="1" applyBorder="1" applyAlignment="1">
      <alignment horizontal="center" vertical="center" wrapText="1"/>
    </xf>
    <xf numFmtId="20" fontId="2" fillId="0" borderId="12" xfId="1" applyNumberFormat="1" applyFont="1" applyFill="1" applyBorder="1" applyAlignment="1">
      <alignment horizontal="center" vertical="center" wrapText="1"/>
    </xf>
    <xf numFmtId="20" fontId="2" fillId="0" borderId="13" xfId="1" applyNumberFormat="1" applyFont="1" applyFill="1" applyBorder="1" applyAlignment="1">
      <alignment horizontal="center" vertical="center" wrapText="1"/>
    </xf>
    <xf numFmtId="20" fontId="2" fillId="0" borderId="14" xfId="1" applyNumberFormat="1" applyFont="1" applyFill="1" applyBorder="1" applyAlignment="1">
      <alignment horizontal="center" vertical="center" wrapText="1"/>
    </xf>
    <xf numFmtId="49" fontId="4" fillId="0" borderId="15" xfId="1" applyNumberFormat="1" applyFont="1" applyFill="1" applyBorder="1" applyAlignment="1">
      <alignment horizontal="center" vertical="center" wrapText="1"/>
    </xf>
    <xf numFmtId="49" fontId="4" fillId="0" borderId="0" xfId="1" applyNumberFormat="1" applyFont="1" applyFill="1" applyBorder="1" applyAlignment="1">
      <alignment horizontal="center" vertical="center" wrapText="1"/>
    </xf>
    <xf numFmtId="49" fontId="4" fillId="0" borderId="29" xfId="1" applyNumberFormat="1" applyFont="1" applyFill="1" applyBorder="1" applyAlignment="1">
      <alignment horizontal="center" vertical="center" wrapText="1"/>
    </xf>
    <xf numFmtId="1" fontId="2" fillId="0" borderId="16" xfId="1" applyNumberFormat="1" applyFont="1" applyFill="1" applyBorder="1" applyAlignment="1">
      <alignment horizontal="center" vertical="center" wrapText="1"/>
    </xf>
    <xf numFmtId="1" fontId="2" fillId="0" borderId="13" xfId="1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top" wrapText="1"/>
    </xf>
  </cellXfs>
  <cellStyles count="2">
    <cellStyle name="Normál" xfId="0" builtinId="0"/>
    <cellStyle name="Normál_PK_Paramétertáblázat 2009  ver 03 19 végleges" xfId="1"/>
  </cellStyles>
  <dxfs count="21">
    <dxf>
      <fill>
        <patternFill>
          <bgColor rgb="FF009FE3"/>
        </patternFill>
      </fill>
    </dxf>
    <dxf>
      <fill>
        <patternFill>
          <bgColor rgb="FF009FE3"/>
        </patternFill>
      </fill>
    </dxf>
    <dxf>
      <fill>
        <patternFill>
          <bgColor rgb="FF009FE3"/>
        </patternFill>
      </fill>
    </dxf>
    <dxf>
      <fill>
        <patternFill>
          <bgColor rgb="FF009FE3"/>
        </patternFill>
      </fill>
    </dxf>
    <dxf>
      <fill>
        <patternFill>
          <bgColor rgb="FF009FE3"/>
        </patternFill>
      </fill>
    </dxf>
    <dxf>
      <fill>
        <patternFill>
          <bgColor rgb="FF009FE3"/>
        </patternFill>
      </fill>
    </dxf>
    <dxf>
      <fill>
        <patternFill>
          <bgColor rgb="FF009FE3"/>
        </patternFill>
      </fill>
    </dxf>
    <dxf>
      <fill>
        <patternFill>
          <bgColor rgb="FF009FE3"/>
        </patternFill>
      </fill>
    </dxf>
    <dxf>
      <fill>
        <patternFill>
          <bgColor rgb="FF009FE3"/>
        </patternFill>
      </fill>
    </dxf>
    <dxf>
      <fill>
        <patternFill>
          <bgColor rgb="FF009FE3"/>
        </patternFill>
      </fill>
    </dxf>
    <dxf>
      <fill>
        <patternFill>
          <bgColor rgb="FF009FE3"/>
        </patternFill>
      </fill>
    </dxf>
    <dxf>
      <fill>
        <patternFill>
          <bgColor rgb="FF009FE3"/>
        </patternFill>
      </fill>
    </dxf>
    <dxf>
      <fill>
        <patternFill>
          <bgColor rgb="FF009FE3"/>
        </patternFill>
      </fill>
    </dxf>
    <dxf>
      <fill>
        <patternFill>
          <bgColor rgb="FF009FE3"/>
        </patternFill>
      </fill>
    </dxf>
    <dxf>
      <fill>
        <patternFill>
          <bgColor rgb="FF009FE3"/>
        </patternFill>
      </fill>
    </dxf>
    <dxf>
      <fill>
        <patternFill>
          <bgColor rgb="FF009FE3"/>
        </patternFill>
      </fill>
    </dxf>
    <dxf>
      <fill>
        <patternFill>
          <bgColor rgb="FF009FE3"/>
        </patternFill>
      </fill>
    </dxf>
    <dxf>
      <fill>
        <patternFill>
          <bgColor rgb="FF009FE3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torok/AppData/Local/Microsoft/Windows/Temporary%20Internet%20Files/Content.Outlook/U0O7ZDPC/M4-h&#225;l&#243;zat_param&#233;terek_1403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9_KD_új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8"/>
  <sheetViews>
    <sheetView tabSelected="1" zoomScale="70" zoomScaleNormal="70" workbookViewId="0">
      <selection activeCell="B60" sqref="B60"/>
    </sheetView>
  </sheetViews>
  <sheetFormatPr defaultRowHeight="15" x14ac:dyDescent="0.25"/>
  <cols>
    <col min="2" max="2" width="34.85546875" customWidth="1"/>
    <col min="3" max="3" width="7.28515625" style="134" customWidth="1"/>
    <col min="4" max="4" width="5.42578125" style="134" customWidth="1"/>
    <col min="5" max="30" width="9.140625" style="134"/>
  </cols>
  <sheetData>
    <row r="1" spans="1:30" x14ac:dyDescent="0.25">
      <c r="A1" s="172" t="s">
        <v>0</v>
      </c>
      <c r="B1" s="175" t="s">
        <v>1</v>
      </c>
      <c r="C1" s="178" t="s">
        <v>2</v>
      </c>
      <c r="D1" s="181" t="s">
        <v>3</v>
      </c>
      <c r="E1" s="184" t="s">
        <v>4</v>
      </c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6"/>
      <c r="R1" s="184" t="s">
        <v>5</v>
      </c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6"/>
    </row>
    <row r="2" spans="1:30" x14ac:dyDescent="0.25">
      <c r="A2" s="173"/>
      <c r="B2" s="176"/>
      <c r="C2" s="179"/>
      <c r="D2" s="182"/>
      <c r="E2" s="193" t="s">
        <v>6</v>
      </c>
      <c r="F2" s="194"/>
      <c r="G2" s="195" t="s">
        <v>7</v>
      </c>
      <c r="H2" s="194"/>
      <c r="I2" s="196" t="s">
        <v>8</v>
      </c>
      <c r="J2" s="1" t="s">
        <v>9</v>
      </c>
      <c r="K2" s="199" t="s">
        <v>10</v>
      </c>
      <c r="L2" s="200"/>
      <c r="M2" s="187" t="s">
        <v>11</v>
      </c>
      <c r="N2" s="188"/>
      <c r="O2" s="188"/>
      <c r="P2" s="189"/>
      <c r="Q2" s="190" t="s">
        <v>12</v>
      </c>
      <c r="R2" s="193" t="s">
        <v>13</v>
      </c>
      <c r="S2" s="194"/>
      <c r="T2" s="195" t="s">
        <v>14</v>
      </c>
      <c r="U2" s="194"/>
      <c r="V2" s="196" t="s">
        <v>8</v>
      </c>
      <c r="W2" s="2" t="s">
        <v>9</v>
      </c>
      <c r="X2" s="199" t="s">
        <v>10</v>
      </c>
      <c r="Y2" s="200"/>
      <c r="Z2" s="187" t="s">
        <v>11</v>
      </c>
      <c r="AA2" s="188"/>
      <c r="AB2" s="188"/>
      <c r="AC2" s="189"/>
      <c r="AD2" s="190" t="s">
        <v>12</v>
      </c>
    </row>
    <row r="3" spans="1:30" x14ac:dyDescent="0.25">
      <c r="A3" s="173"/>
      <c r="B3" s="176"/>
      <c r="C3" s="179"/>
      <c r="D3" s="182"/>
      <c r="E3" s="169" t="s">
        <v>15</v>
      </c>
      <c r="F3" s="160" t="s">
        <v>16</v>
      </c>
      <c r="G3" s="163" t="s">
        <v>15</v>
      </c>
      <c r="H3" s="166" t="s">
        <v>16</v>
      </c>
      <c r="I3" s="197"/>
      <c r="J3" s="151" t="s">
        <v>17</v>
      </c>
      <c r="K3" s="154" t="s">
        <v>18</v>
      </c>
      <c r="L3" s="154" t="s">
        <v>19</v>
      </c>
      <c r="M3" s="151" t="s">
        <v>20</v>
      </c>
      <c r="N3" s="154" t="s">
        <v>21</v>
      </c>
      <c r="O3" s="154" t="s">
        <v>22</v>
      </c>
      <c r="P3" s="157" t="s">
        <v>23</v>
      </c>
      <c r="Q3" s="191"/>
      <c r="R3" s="169" t="s">
        <v>15</v>
      </c>
      <c r="S3" s="160" t="s">
        <v>16</v>
      </c>
      <c r="T3" s="163" t="s">
        <v>15</v>
      </c>
      <c r="U3" s="166" t="s">
        <v>16</v>
      </c>
      <c r="V3" s="197"/>
      <c r="W3" s="151" t="s">
        <v>17</v>
      </c>
      <c r="X3" s="154" t="s">
        <v>18</v>
      </c>
      <c r="Y3" s="154" t="s">
        <v>19</v>
      </c>
      <c r="Z3" s="151" t="s">
        <v>24</v>
      </c>
      <c r="AA3" s="154" t="s">
        <v>25</v>
      </c>
      <c r="AB3" s="154" t="s">
        <v>26</v>
      </c>
      <c r="AC3" s="157" t="s">
        <v>23</v>
      </c>
      <c r="AD3" s="191"/>
    </row>
    <row r="4" spans="1:30" x14ac:dyDescent="0.25">
      <c r="A4" s="173"/>
      <c r="B4" s="176"/>
      <c r="C4" s="179"/>
      <c r="D4" s="182"/>
      <c r="E4" s="170"/>
      <c r="F4" s="161"/>
      <c r="G4" s="164"/>
      <c r="H4" s="167"/>
      <c r="I4" s="197"/>
      <c r="J4" s="152"/>
      <c r="K4" s="155"/>
      <c r="L4" s="155"/>
      <c r="M4" s="152"/>
      <c r="N4" s="155"/>
      <c r="O4" s="155"/>
      <c r="P4" s="158"/>
      <c r="Q4" s="191"/>
      <c r="R4" s="170"/>
      <c r="S4" s="161"/>
      <c r="T4" s="164"/>
      <c r="U4" s="167"/>
      <c r="V4" s="197"/>
      <c r="W4" s="152"/>
      <c r="X4" s="155"/>
      <c r="Y4" s="155"/>
      <c r="Z4" s="152"/>
      <c r="AA4" s="155"/>
      <c r="AB4" s="155"/>
      <c r="AC4" s="158"/>
      <c r="AD4" s="191"/>
    </row>
    <row r="5" spans="1:30" x14ac:dyDescent="0.25">
      <c r="A5" s="173"/>
      <c r="B5" s="176"/>
      <c r="C5" s="179"/>
      <c r="D5" s="182"/>
      <c r="E5" s="170"/>
      <c r="F5" s="161"/>
      <c r="G5" s="164"/>
      <c r="H5" s="167"/>
      <c r="I5" s="197"/>
      <c r="J5" s="152"/>
      <c r="K5" s="155"/>
      <c r="L5" s="155"/>
      <c r="M5" s="152"/>
      <c r="N5" s="155"/>
      <c r="O5" s="155"/>
      <c r="P5" s="158"/>
      <c r="Q5" s="191"/>
      <c r="R5" s="170"/>
      <c r="S5" s="161"/>
      <c r="T5" s="164"/>
      <c r="U5" s="167"/>
      <c r="V5" s="197"/>
      <c r="W5" s="152"/>
      <c r="X5" s="155"/>
      <c r="Y5" s="155"/>
      <c r="Z5" s="152"/>
      <c r="AA5" s="155"/>
      <c r="AB5" s="155"/>
      <c r="AC5" s="158"/>
      <c r="AD5" s="191"/>
    </row>
    <row r="6" spans="1:30" x14ac:dyDescent="0.25">
      <c r="A6" s="174"/>
      <c r="B6" s="177"/>
      <c r="C6" s="180"/>
      <c r="D6" s="183"/>
      <c r="E6" s="171"/>
      <c r="F6" s="162"/>
      <c r="G6" s="165"/>
      <c r="H6" s="168"/>
      <c r="I6" s="198"/>
      <c r="J6" s="153"/>
      <c r="K6" s="156"/>
      <c r="L6" s="156"/>
      <c r="M6" s="153"/>
      <c r="N6" s="156"/>
      <c r="O6" s="156"/>
      <c r="P6" s="159"/>
      <c r="Q6" s="192"/>
      <c r="R6" s="171"/>
      <c r="S6" s="162"/>
      <c r="T6" s="165"/>
      <c r="U6" s="168"/>
      <c r="V6" s="198"/>
      <c r="W6" s="153"/>
      <c r="X6" s="156"/>
      <c r="Y6" s="156"/>
      <c r="Z6" s="153"/>
      <c r="AA6" s="156"/>
      <c r="AB6" s="156"/>
      <c r="AC6" s="159"/>
      <c r="AD6" s="192"/>
    </row>
    <row r="7" spans="1:30" x14ac:dyDescent="0.25">
      <c r="A7" s="3">
        <v>40</v>
      </c>
      <c r="B7" s="4" t="s">
        <v>27</v>
      </c>
      <c r="C7" s="5">
        <v>7.3</v>
      </c>
      <c r="D7" s="6" t="s">
        <v>28</v>
      </c>
      <c r="E7" s="7">
        <v>0.20694444444444446</v>
      </c>
      <c r="F7" s="8">
        <v>0.9916666666666667</v>
      </c>
      <c r="G7" s="9"/>
      <c r="H7" s="10"/>
      <c r="I7" s="11" t="s">
        <v>29</v>
      </c>
      <c r="J7" s="12" t="s">
        <v>30</v>
      </c>
      <c r="K7" s="13">
        <v>0</v>
      </c>
      <c r="L7" s="14">
        <v>17</v>
      </c>
      <c r="M7" s="15">
        <v>7.5</v>
      </c>
      <c r="N7" s="15">
        <v>20</v>
      </c>
      <c r="O7" s="15">
        <v>30</v>
      </c>
      <c r="P7" s="16">
        <v>12</v>
      </c>
      <c r="Q7" s="17">
        <v>133</v>
      </c>
      <c r="R7" s="7">
        <v>0.20694444444444446</v>
      </c>
      <c r="S7" s="18">
        <v>0.9916666666666667</v>
      </c>
      <c r="T7" s="8">
        <v>0.20694444444444446</v>
      </c>
      <c r="U7" s="8">
        <v>0.9916666666666667</v>
      </c>
      <c r="V7" s="11" t="s">
        <v>31</v>
      </c>
      <c r="W7" s="12" t="s">
        <v>30</v>
      </c>
      <c r="X7" s="13">
        <v>0</v>
      </c>
      <c r="Y7" s="13">
        <v>9</v>
      </c>
      <c r="Z7" s="19">
        <v>12</v>
      </c>
      <c r="AA7" s="20">
        <v>20</v>
      </c>
      <c r="AB7" s="20">
        <v>20</v>
      </c>
      <c r="AC7" s="20">
        <v>12</v>
      </c>
      <c r="AD7" s="21">
        <v>128</v>
      </c>
    </row>
    <row r="8" spans="1:30" x14ac:dyDescent="0.25">
      <c r="A8" s="22" t="s">
        <v>32</v>
      </c>
      <c r="B8" s="4" t="s">
        <v>33</v>
      </c>
      <c r="C8" s="5">
        <v>7</v>
      </c>
      <c r="D8" s="6" t="s">
        <v>34</v>
      </c>
      <c r="E8" s="7">
        <v>0.17222222222222225</v>
      </c>
      <c r="F8" s="8">
        <v>0.98541666666666661</v>
      </c>
      <c r="G8" s="9"/>
      <c r="H8" s="10"/>
      <c r="I8" s="11" t="s">
        <v>35</v>
      </c>
      <c r="J8" s="12" t="s">
        <v>30</v>
      </c>
      <c r="K8" s="13">
        <v>0</v>
      </c>
      <c r="L8" s="23">
        <v>16</v>
      </c>
      <c r="M8" s="20">
        <v>10</v>
      </c>
      <c r="N8" s="20">
        <v>20</v>
      </c>
      <c r="O8" s="20">
        <v>30</v>
      </c>
      <c r="P8" s="24">
        <v>12</v>
      </c>
      <c r="Q8" s="25">
        <v>131</v>
      </c>
      <c r="R8" s="7">
        <v>0.17222222222222225</v>
      </c>
      <c r="S8" s="10">
        <v>0.98541666666666661</v>
      </c>
      <c r="T8" s="8">
        <v>0.17222222222222225</v>
      </c>
      <c r="U8" s="8">
        <v>0.98541666666666661</v>
      </c>
      <c r="V8" s="11" t="s">
        <v>36</v>
      </c>
      <c r="W8" s="12" t="s">
        <v>30</v>
      </c>
      <c r="X8" s="13">
        <v>0</v>
      </c>
      <c r="Y8" s="13">
        <v>9</v>
      </c>
      <c r="Z8" s="26">
        <v>12</v>
      </c>
      <c r="AA8" s="20">
        <v>20</v>
      </c>
      <c r="AB8" s="20">
        <v>20</v>
      </c>
      <c r="AC8" s="20">
        <v>12</v>
      </c>
      <c r="AD8" s="21">
        <v>132</v>
      </c>
    </row>
    <row r="9" spans="1:30" x14ac:dyDescent="0.25">
      <c r="A9" s="27" t="s">
        <v>37</v>
      </c>
      <c r="B9" s="28"/>
      <c r="C9" s="29" t="s">
        <v>38</v>
      </c>
      <c r="D9" s="30"/>
      <c r="E9" s="31"/>
      <c r="F9" s="32"/>
      <c r="G9" s="33"/>
      <c r="H9" s="34"/>
      <c r="I9" s="35"/>
      <c r="J9" s="36"/>
      <c r="K9" s="37"/>
      <c r="L9" s="38"/>
      <c r="M9" s="142" t="s">
        <v>39</v>
      </c>
      <c r="N9" s="142"/>
      <c r="O9" s="142"/>
      <c r="P9" s="143"/>
      <c r="Q9" s="39"/>
      <c r="R9" s="147" t="s">
        <v>40</v>
      </c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7"/>
      <c r="AD9" s="40"/>
    </row>
    <row r="10" spans="1:30" x14ac:dyDescent="0.25">
      <c r="A10" s="3" t="s">
        <v>41</v>
      </c>
      <c r="B10" s="4" t="s">
        <v>27</v>
      </c>
      <c r="C10" s="5">
        <v>7.3</v>
      </c>
      <c r="D10" s="6" t="s">
        <v>28</v>
      </c>
      <c r="E10" s="7">
        <v>0.23750000000000002</v>
      </c>
      <c r="F10" s="8">
        <v>0.90763888888888899</v>
      </c>
      <c r="G10" s="9"/>
      <c r="H10" s="10"/>
      <c r="I10" s="11" t="s">
        <v>29</v>
      </c>
      <c r="J10" s="12" t="s">
        <v>30</v>
      </c>
      <c r="K10" s="13">
        <v>0</v>
      </c>
      <c r="L10" s="23">
        <v>0</v>
      </c>
      <c r="M10" s="41">
        <v>15</v>
      </c>
      <c r="N10" s="20">
        <v>30</v>
      </c>
      <c r="O10" s="20">
        <v>15</v>
      </c>
      <c r="P10" s="42"/>
      <c r="Q10" s="17">
        <v>94</v>
      </c>
      <c r="R10" s="7">
        <v>0.26944444444444443</v>
      </c>
      <c r="S10" s="18">
        <v>0.90763888888888899</v>
      </c>
      <c r="T10" s="8">
        <v>0.31111111111111112</v>
      </c>
      <c r="U10" s="8">
        <v>0.90763888888888899</v>
      </c>
      <c r="V10" s="11" t="s">
        <v>31</v>
      </c>
      <c r="W10" s="12" t="s">
        <v>30</v>
      </c>
      <c r="X10" s="13">
        <v>0</v>
      </c>
      <c r="Y10" s="13">
        <v>0</v>
      </c>
      <c r="Z10" s="43"/>
      <c r="AA10" s="20">
        <v>30</v>
      </c>
      <c r="AB10" s="20">
        <v>30</v>
      </c>
      <c r="AC10" s="44"/>
      <c r="AD10" s="21">
        <v>60</v>
      </c>
    </row>
    <row r="11" spans="1:30" x14ac:dyDescent="0.25">
      <c r="A11" s="22" t="s">
        <v>32</v>
      </c>
      <c r="B11" s="4" t="s">
        <v>33</v>
      </c>
      <c r="C11" s="5">
        <v>7</v>
      </c>
      <c r="D11" s="6" t="s">
        <v>34</v>
      </c>
      <c r="E11" s="7">
        <v>0.22777777777777777</v>
      </c>
      <c r="F11" s="8">
        <v>0.8666666666666667</v>
      </c>
      <c r="G11" s="9"/>
      <c r="H11" s="10"/>
      <c r="I11" s="11" t="s">
        <v>35</v>
      </c>
      <c r="J11" s="12" t="s">
        <v>30</v>
      </c>
      <c r="K11" s="13">
        <v>0</v>
      </c>
      <c r="L11" s="23">
        <v>0</v>
      </c>
      <c r="M11" s="20">
        <v>15</v>
      </c>
      <c r="N11" s="20">
        <v>30</v>
      </c>
      <c r="O11" s="20">
        <v>15</v>
      </c>
      <c r="P11" s="42"/>
      <c r="Q11" s="25">
        <v>94</v>
      </c>
      <c r="R11" s="7">
        <v>0.23472222222222219</v>
      </c>
      <c r="S11" s="10">
        <v>0.8666666666666667</v>
      </c>
      <c r="T11" s="8">
        <v>0.29583333333333334</v>
      </c>
      <c r="U11" s="8">
        <v>0.8666666666666667</v>
      </c>
      <c r="V11" s="11" t="s">
        <v>36</v>
      </c>
      <c r="W11" s="12" t="s">
        <v>30</v>
      </c>
      <c r="X11" s="13">
        <v>0</v>
      </c>
      <c r="Y11" s="13">
        <v>0</v>
      </c>
      <c r="Z11" s="43"/>
      <c r="AA11" s="20">
        <v>30</v>
      </c>
      <c r="AB11" s="20">
        <v>30</v>
      </c>
      <c r="AC11" s="44"/>
      <c r="AD11" s="21">
        <v>56</v>
      </c>
    </row>
    <row r="12" spans="1:30" x14ac:dyDescent="0.25">
      <c r="A12" s="27" t="s">
        <v>37</v>
      </c>
      <c r="B12" s="28"/>
      <c r="C12" s="29" t="s">
        <v>38</v>
      </c>
      <c r="D12" s="45"/>
      <c r="E12" s="31"/>
      <c r="F12" s="32"/>
      <c r="G12" s="33"/>
      <c r="H12" s="34"/>
      <c r="I12" s="35"/>
      <c r="J12" s="36" t="s">
        <v>30</v>
      </c>
      <c r="K12" s="37"/>
      <c r="L12" s="38"/>
      <c r="M12" s="142" t="s">
        <v>42</v>
      </c>
      <c r="N12" s="142"/>
      <c r="O12" s="142"/>
      <c r="P12" s="143"/>
      <c r="Q12" s="39"/>
      <c r="R12" s="147" t="s">
        <v>40</v>
      </c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7"/>
      <c r="AD12" s="40"/>
    </row>
    <row r="13" spans="1:30" x14ac:dyDescent="0.25">
      <c r="A13" s="3" t="s">
        <v>43</v>
      </c>
      <c r="B13" s="4" t="s">
        <v>33</v>
      </c>
      <c r="C13" s="5">
        <v>8.1</v>
      </c>
      <c r="D13" s="6" t="s">
        <v>44</v>
      </c>
      <c r="E13" s="7">
        <v>0.2590277777777778</v>
      </c>
      <c r="F13" s="8">
        <v>0.32222222222222224</v>
      </c>
      <c r="G13" s="9">
        <v>0.60555555555555551</v>
      </c>
      <c r="H13" s="10">
        <v>0.77916666666666667</v>
      </c>
      <c r="I13" s="11" t="s">
        <v>29</v>
      </c>
      <c r="J13" s="12" t="s">
        <v>30</v>
      </c>
      <c r="K13" s="13">
        <v>0</v>
      </c>
      <c r="L13" s="23">
        <v>0</v>
      </c>
      <c r="M13" s="46">
        <v>15</v>
      </c>
      <c r="N13" s="46"/>
      <c r="O13" s="46">
        <v>15</v>
      </c>
      <c r="P13" s="47"/>
      <c r="Q13" s="25">
        <v>40</v>
      </c>
      <c r="R13" s="7" t="s">
        <v>45</v>
      </c>
      <c r="S13" s="8" t="s">
        <v>45</v>
      </c>
      <c r="T13" s="9" t="s">
        <v>45</v>
      </c>
      <c r="U13" s="10" t="s">
        <v>45</v>
      </c>
      <c r="V13" s="11" t="s">
        <v>31</v>
      </c>
      <c r="W13" s="12"/>
      <c r="X13" s="48"/>
      <c r="Y13" s="13"/>
      <c r="Z13" s="49"/>
      <c r="AA13" s="46"/>
      <c r="AB13" s="46"/>
      <c r="AC13" s="50"/>
      <c r="AD13" s="132" t="s">
        <v>45</v>
      </c>
    </row>
    <row r="14" spans="1:30" x14ac:dyDescent="0.25">
      <c r="A14" s="22" t="s">
        <v>32</v>
      </c>
      <c r="B14" s="4" t="s">
        <v>27</v>
      </c>
      <c r="C14" s="5">
        <v>8.1</v>
      </c>
      <c r="D14" s="6" t="s">
        <v>44</v>
      </c>
      <c r="E14" s="7">
        <v>0.2986111111111111</v>
      </c>
      <c r="F14" s="8">
        <v>0.31944444444444448</v>
      </c>
      <c r="G14" s="9">
        <v>0.58611111111111114</v>
      </c>
      <c r="H14" s="10">
        <v>0.76041666666666663</v>
      </c>
      <c r="I14" s="11" t="s">
        <v>35</v>
      </c>
      <c r="J14" s="12" t="s">
        <v>30</v>
      </c>
      <c r="K14" s="13">
        <v>0</v>
      </c>
      <c r="L14" s="23">
        <v>0</v>
      </c>
      <c r="M14" s="46">
        <v>20</v>
      </c>
      <c r="N14" s="46"/>
      <c r="O14" s="46">
        <v>30</v>
      </c>
      <c r="P14" s="47"/>
      <c r="Q14" s="25">
        <v>27</v>
      </c>
      <c r="R14" s="7" t="s">
        <v>45</v>
      </c>
      <c r="S14" s="8" t="s">
        <v>45</v>
      </c>
      <c r="T14" s="9" t="s">
        <v>45</v>
      </c>
      <c r="U14" s="10" t="s">
        <v>45</v>
      </c>
      <c r="V14" s="11" t="s">
        <v>36</v>
      </c>
      <c r="W14" s="12"/>
      <c r="X14" s="13"/>
      <c r="Y14" s="13"/>
      <c r="Z14" s="49"/>
      <c r="AA14" s="46"/>
      <c r="AB14" s="46"/>
      <c r="AC14" s="50"/>
      <c r="AD14" s="132" t="s">
        <v>45</v>
      </c>
    </row>
    <row r="15" spans="1:30" x14ac:dyDescent="0.25">
      <c r="A15" s="27" t="s">
        <v>37</v>
      </c>
      <c r="B15" s="129" t="s">
        <v>46</v>
      </c>
      <c r="C15" s="29" t="s">
        <v>38</v>
      </c>
      <c r="D15" s="30"/>
      <c r="E15" s="31"/>
      <c r="F15" s="32"/>
      <c r="G15" s="33"/>
      <c r="H15" s="34"/>
      <c r="I15" s="35"/>
      <c r="J15" s="51"/>
      <c r="K15" s="52"/>
      <c r="L15" s="38"/>
      <c r="M15" s="142" t="s">
        <v>47</v>
      </c>
      <c r="N15" s="142"/>
      <c r="O15" s="142"/>
      <c r="P15" s="143"/>
      <c r="Q15" s="39"/>
      <c r="R15" s="147" t="s">
        <v>40</v>
      </c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7"/>
      <c r="AD15" s="53"/>
    </row>
    <row r="16" spans="1:30" x14ac:dyDescent="0.25">
      <c r="A16" s="3">
        <v>88</v>
      </c>
      <c r="B16" s="4" t="s">
        <v>27</v>
      </c>
      <c r="C16" s="5">
        <v>27.1</v>
      </c>
      <c r="D16" s="6" t="s">
        <v>48</v>
      </c>
      <c r="E16" s="7">
        <v>0.25486111111111109</v>
      </c>
      <c r="F16" s="8">
        <v>0.83819444444444446</v>
      </c>
      <c r="G16" s="9"/>
      <c r="H16" s="10"/>
      <c r="I16" s="11" t="s">
        <v>29</v>
      </c>
      <c r="J16" s="12" t="s">
        <v>30</v>
      </c>
      <c r="K16" s="13">
        <v>0</v>
      </c>
      <c r="L16" s="23">
        <v>0</v>
      </c>
      <c r="M16" s="46">
        <v>60</v>
      </c>
      <c r="N16" s="46">
        <v>60</v>
      </c>
      <c r="O16" s="46">
        <v>60</v>
      </c>
      <c r="P16" s="47"/>
      <c r="Q16" s="17">
        <v>32</v>
      </c>
      <c r="R16" s="8">
        <v>0.29652777777777778</v>
      </c>
      <c r="S16" s="8">
        <v>0.83819444444444446</v>
      </c>
      <c r="T16" s="9">
        <v>0.33819444444444446</v>
      </c>
      <c r="U16" s="10">
        <v>0.83819444444444446</v>
      </c>
      <c r="V16" s="11" t="s">
        <v>31</v>
      </c>
      <c r="W16" s="12" t="s">
        <v>30</v>
      </c>
      <c r="X16" s="13">
        <v>0</v>
      </c>
      <c r="Y16" s="13">
        <v>0</v>
      </c>
      <c r="Z16" s="49"/>
      <c r="AA16" s="46">
        <v>60</v>
      </c>
      <c r="AB16" s="46">
        <v>60</v>
      </c>
      <c r="AC16" s="46"/>
      <c r="AD16" s="54">
        <v>28</v>
      </c>
    </row>
    <row r="17" spans="1:30" x14ac:dyDescent="0.25">
      <c r="A17" s="22" t="s">
        <v>32</v>
      </c>
      <c r="B17" s="4" t="s">
        <v>49</v>
      </c>
      <c r="C17" s="5">
        <v>27.6</v>
      </c>
      <c r="D17" s="6" t="s">
        <v>50</v>
      </c>
      <c r="E17" s="7">
        <v>0.22083333333333333</v>
      </c>
      <c r="F17" s="8">
        <v>0.84583333333333333</v>
      </c>
      <c r="G17" s="9"/>
      <c r="H17" s="10"/>
      <c r="I17" s="11" t="s">
        <v>35</v>
      </c>
      <c r="J17" s="12" t="s">
        <v>30</v>
      </c>
      <c r="K17" s="13">
        <v>0</v>
      </c>
      <c r="L17" s="23">
        <v>0</v>
      </c>
      <c r="M17" s="46">
        <v>60</v>
      </c>
      <c r="N17" s="46">
        <v>60</v>
      </c>
      <c r="O17" s="46">
        <v>60</v>
      </c>
      <c r="P17" s="47"/>
      <c r="Q17" s="25">
        <v>32</v>
      </c>
      <c r="R17" s="8">
        <v>0.30416666666666664</v>
      </c>
      <c r="S17" s="8">
        <v>0.84583333333333333</v>
      </c>
      <c r="T17" s="9">
        <v>0.34583333333333338</v>
      </c>
      <c r="U17" s="10">
        <v>0.84583333333333333</v>
      </c>
      <c r="V17" s="11" t="s">
        <v>36</v>
      </c>
      <c r="W17" s="12" t="s">
        <v>30</v>
      </c>
      <c r="X17" s="13">
        <v>0</v>
      </c>
      <c r="Y17" s="13">
        <v>0</v>
      </c>
      <c r="Z17" s="49"/>
      <c r="AA17" s="46">
        <v>60</v>
      </c>
      <c r="AB17" s="55" t="s">
        <v>50</v>
      </c>
      <c r="AC17" s="46"/>
      <c r="AD17" s="21">
        <v>26</v>
      </c>
    </row>
    <row r="18" spans="1:30" x14ac:dyDescent="0.25">
      <c r="A18" s="27" t="s">
        <v>37</v>
      </c>
      <c r="B18" s="129" t="s">
        <v>52</v>
      </c>
      <c r="C18" s="29"/>
      <c r="D18" s="30"/>
      <c r="E18" s="56"/>
      <c r="F18" s="32"/>
      <c r="G18" s="33"/>
      <c r="H18" s="34"/>
      <c r="I18" s="35"/>
      <c r="J18" s="36"/>
      <c r="K18" s="37"/>
      <c r="L18" s="57"/>
      <c r="M18" s="58"/>
      <c r="N18" s="58"/>
      <c r="O18" s="59"/>
      <c r="P18" s="60"/>
      <c r="Q18" s="39"/>
      <c r="R18" s="147" t="s">
        <v>40</v>
      </c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7"/>
      <c r="AD18" s="40"/>
    </row>
    <row r="19" spans="1:30" x14ac:dyDescent="0.25">
      <c r="A19" s="3" t="s">
        <v>53</v>
      </c>
      <c r="B19" s="4" t="s">
        <v>27</v>
      </c>
      <c r="C19" s="5">
        <v>16.399999999999999</v>
      </c>
      <c r="D19" s="6" t="s">
        <v>54</v>
      </c>
      <c r="E19" s="7">
        <v>0.22708333333333333</v>
      </c>
      <c r="F19" s="8">
        <v>0.95694444444444438</v>
      </c>
      <c r="G19" s="9"/>
      <c r="H19" s="10"/>
      <c r="I19" s="11" t="s">
        <v>29</v>
      </c>
      <c r="J19" s="12"/>
      <c r="K19" s="13"/>
      <c r="L19" s="23"/>
      <c r="M19" s="20">
        <v>30</v>
      </c>
      <c r="N19" s="46">
        <v>60</v>
      </c>
      <c r="O19" s="55" t="s">
        <v>50</v>
      </c>
      <c r="P19" s="47">
        <v>60</v>
      </c>
      <c r="Q19" s="25">
        <v>44</v>
      </c>
      <c r="R19" s="8">
        <v>0.25555555555555559</v>
      </c>
      <c r="S19" s="18">
        <v>0.95694444444444438</v>
      </c>
      <c r="T19" s="8">
        <v>0.25555555555555559</v>
      </c>
      <c r="U19" s="8">
        <v>0.95694444444444438</v>
      </c>
      <c r="V19" s="11" t="s">
        <v>31</v>
      </c>
      <c r="W19" s="61"/>
      <c r="X19" s="61"/>
      <c r="Y19" s="61"/>
      <c r="Z19" s="49">
        <v>60</v>
      </c>
      <c r="AA19" s="46">
        <v>60</v>
      </c>
      <c r="AB19" s="46">
        <v>60</v>
      </c>
      <c r="AC19" s="50">
        <v>60</v>
      </c>
      <c r="AD19" s="21">
        <v>36</v>
      </c>
    </row>
    <row r="20" spans="1:30" x14ac:dyDescent="0.25">
      <c r="A20" s="62"/>
      <c r="B20" s="4" t="s">
        <v>55</v>
      </c>
      <c r="C20" s="5">
        <v>14.5</v>
      </c>
      <c r="D20" s="6" t="s">
        <v>56</v>
      </c>
      <c r="E20" s="7">
        <v>0.18819444444444444</v>
      </c>
      <c r="F20" s="8">
        <v>0.98263888888888884</v>
      </c>
      <c r="G20" s="9"/>
      <c r="H20" s="10"/>
      <c r="I20" s="11" t="s">
        <v>35</v>
      </c>
      <c r="J20" s="12"/>
      <c r="K20" s="13"/>
      <c r="L20" s="23"/>
      <c r="M20" s="46">
        <v>60</v>
      </c>
      <c r="N20" s="46">
        <v>60</v>
      </c>
      <c r="O20" s="55" t="s">
        <v>50</v>
      </c>
      <c r="P20" s="47">
        <v>60</v>
      </c>
      <c r="Q20" s="25">
        <v>35</v>
      </c>
      <c r="R20" s="7">
        <v>0.18819444444444444</v>
      </c>
      <c r="S20" s="10">
        <v>0.98263888888888884</v>
      </c>
      <c r="T20" s="8">
        <v>0.18819444444444444</v>
      </c>
      <c r="U20" s="8">
        <v>0.98263888888888884</v>
      </c>
      <c r="V20" s="11" t="s">
        <v>36</v>
      </c>
      <c r="W20" s="61"/>
      <c r="X20" s="61"/>
      <c r="Y20" s="61"/>
      <c r="Z20" s="49">
        <v>60</v>
      </c>
      <c r="AA20" s="46">
        <v>60</v>
      </c>
      <c r="AB20" s="46">
        <v>60</v>
      </c>
      <c r="AC20" s="50">
        <v>60</v>
      </c>
      <c r="AD20" s="21">
        <v>36</v>
      </c>
    </row>
    <row r="21" spans="1:30" x14ac:dyDescent="0.25">
      <c r="A21" s="27"/>
      <c r="B21" s="129" t="s">
        <v>57</v>
      </c>
      <c r="C21" s="29"/>
      <c r="D21" s="30"/>
      <c r="E21" s="56"/>
      <c r="F21" s="32"/>
      <c r="G21" s="33"/>
      <c r="H21" s="34"/>
      <c r="I21" s="35"/>
      <c r="J21" s="36"/>
      <c r="K21" s="37"/>
      <c r="L21" s="57"/>
      <c r="M21" s="58"/>
      <c r="N21" s="58"/>
      <c r="O21" s="59"/>
      <c r="P21" s="60"/>
      <c r="Q21" s="39"/>
      <c r="R21" s="129" t="s">
        <v>58</v>
      </c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40"/>
    </row>
    <row r="22" spans="1:30" x14ac:dyDescent="0.25">
      <c r="A22" s="3" t="s">
        <v>59</v>
      </c>
      <c r="B22" s="4" t="s">
        <v>27</v>
      </c>
      <c r="C22" s="5">
        <v>15.8</v>
      </c>
      <c r="D22" s="6" t="s">
        <v>60</v>
      </c>
      <c r="E22" s="7">
        <v>0.21388888888888891</v>
      </c>
      <c r="F22" s="8">
        <v>0.99861111111111101</v>
      </c>
      <c r="G22" s="9"/>
      <c r="H22" s="10"/>
      <c r="I22" s="11" t="s">
        <v>29</v>
      </c>
      <c r="J22" s="12" t="s">
        <v>30</v>
      </c>
      <c r="K22" s="13">
        <v>0</v>
      </c>
      <c r="L22" s="23">
        <v>0</v>
      </c>
      <c r="M22" s="46" t="s">
        <v>61</v>
      </c>
      <c r="N22" s="46"/>
      <c r="O22" s="46"/>
      <c r="P22" s="47" t="s">
        <v>61</v>
      </c>
      <c r="Q22" s="25">
        <v>2</v>
      </c>
      <c r="R22" s="8">
        <v>0.21388888888888891</v>
      </c>
      <c r="S22" s="8">
        <v>0.99861111111111101</v>
      </c>
      <c r="T22" s="9">
        <v>0.21388888888888891</v>
      </c>
      <c r="U22" s="10">
        <v>0.99861111111111101</v>
      </c>
      <c r="V22" s="11" t="s">
        <v>31</v>
      </c>
      <c r="W22" s="12" t="s">
        <v>30</v>
      </c>
      <c r="X22" s="13">
        <v>0</v>
      </c>
      <c r="Y22" s="13">
        <v>0</v>
      </c>
      <c r="Z22" s="46" t="s">
        <v>61</v>
      </c>
      <c r="AA22" s="46"/>
      <c r="AB22" s="46"/>
      <c r="AC22" s="47" t="s">
        <v>61</v>
      </c>
      <c r="AD22" s="21">
        <v>2</v>
      </c>
    </row>
    <row r="23" spans="1:30" x14ac:dyDescent="0.25">
      <c r="A23" s="22" t="s">
        <v>32</v>
      </c>
      <c r="B23" s="4" t="s">
        <v>55</v>
      </c>
      <c r="C23" s="5" t="s">
        <v>45</v>
      </c>
      <c r="D23" s="6" t="s">
        <v>45</v>
      </c>
      <c r="E23" s="7"/>
      <c r="F23" s="8"/>
      <c r="G23" s="9"/>
      <c r="H23" s="10"/>
      <c r="I23" s="11" t="s">
        <v>35</v>
      </c>
      <c r="J23" s="12" t="s">
        <v>30</v>
      </c>
      <c r="K23" s="13">
        <v>0</v>
      </c>
      <c r="L23" s="23">
        <v>0</v>
      </c>
      <c r="M23" s="46"/>
      <c r="N23" s="46"/>
      <c r="O23" s="46"/>
      <c r="P23" s="47"/>
      <c r="Q23" s="25">
        <v>2</v>
      </c>
      <c r="R23" s="8" t="s">
        <v>45</v>
      </c>
      <c r="S23" s="8" t="s">
        <v>45</v>
      </c>
      <c r="T23" s="9" t="s">
        <v>45</v>
      </c>
      <c r="U23" s="10" t="s">
        <v>45</v>
      </c>
      <c r="V23" s="11" t="s">
        <v>36</v>
      </c>
      <c r="W23" s="12" t="s">
        <v>30</v>
      </c>
      <c r="X23" s="13">
        <v>0</v>
      </c>
      <c r="Y23" s="13">
        <v>0</v>
      </c>
      <c r="Z23" s="49"/>
      <c r="AA23" s="46"/>
      <c r="AB23" s="55"/>
      <c r="AC23" s="46"/>
      <c r="AD23" s="21">
        <v>2</v>
      </c>
    </row>
    <row r="24" spans="1:30" x14ac:dyDescent="0.25">
      <c r="A24" s="27" t="s">
        <v>37</v>
      </c>
      <c r="B24" s="129" t="s">
        <v>62</v>
      </c>
      <c r="C24" s="29"/>
      <c r="D24" s="30"/>
      <c r="E24" s="56"/>
      <c r="F24" s="32"/>
      <c r="G24" s="33"/>
      <c r="H24" s="34"/>
      <c r="I24" s="35"/>
      <c r="J24" s="36"/>
      <c r="K24" s="37"/>
      <c r="L24" s="57"/>
      <c r="M24" s="58"/>
      <c r="N24" s="58"/>
      <c r="O24" s="59"/>
      <c r="P24" s="60"/>
      <c r="Q24" s="39"/>
      <c r="R24" s="136" t="s">
        <v>63</v>
      </c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7"/>
      <c r="AD24" s="40"/>
    </row>
    <row r="25" spans="1:30" x14ac:dyDescent="0.25">
      <c r="A25" s="3">
        <v>140</v>
      </c>
      <c r="B25" s="4" t="s">
        <v>64</v>
      </c>
      <c r="C25" s="5">
        <v>22.6</v>
      </c>
      <c r="D25" s="6" t="s">
        <v>65</v>
      </c>
      <c r="E25" s="7">
        <v>0.27361111111111108</v>
      </c>
      <c r="F25" s="10">
        <v>0.83750000000000002</v>
      </c>
      <c r="G25" s="9"/>
      <c r="H25" s="10"/>
      <c r="I25" s="11" t="s">
        <v>29</v>
      </c>
      <c r="J25" s="12" t="s">
        <v>30</v>
      </c>
      <c r="K25" s="13">
        <v>0</v>
      </c>
      <c r="L25" s="23">
        <v>8</v>
      </c>
      <c r="M25" s="20">
        <v>20</v>
      </c>
      <c r="N25" s="46">
        <v>60</v>
      </c>
      <c r="O25" s="46">
        <v>30</v>
      </c>
      <c r="P25" s="47"/>
      <c r="Q25" s="17">
        <v>59</v>
      </c>
      <c r="R25" s="8">
        <v>0.33749999999999997</v>
      </c>
      <c r="S25" s="18">
        <v>0.83750000000000002</v>
      </c>
      <c r="T25" s="9" t="s">
        <v>45</v>
      </c>
      <c r="U25" s="10" t="s">
        <v>45</v>
      </c>
      <c r="V25" s="11" t="s">
        <v>31</v>
      </c>
      <c r="W25" s="12" t="s">
        <v>30</v>
      </c>
      <c r="X25" s="13">
        <v>0</v>
      </c>
      <c r="Y25" s="13">
        <v>4</v>
      </c>
      <c r="Z25" s="49"/>
      <c r="AA25" s="46">
        <v>60</v>
      </c>
      <c r="AB25" s="46">
        <v>60</v>
      </c>
      <c r="AC25" s="46"/>
      <c r="AD25" s="21">
        <v>37</v>
      </c>
    </row>
    <row r="26" spans="1:30" x14ac:dyDescent="0.25">
      <c r="A26" s="22" t="s">
        <v>32</v>
      </c>
      <c r="B26" s="4" t="s">
        <v>66</v>
      </c>
      <c r="C26" s="5">
        <v>21.8</v>
      </c>
      <c r="D26" s="6" t="s">
        <v>67</v>
      </c>
      <c r="E26" s="7">
        <v>0.27291666666666664</v>
      </c>
      <c r="F26" s="10">
        <v>0.7729166666666667</v>
      </c>
      <c r="G26" s="9"/>
      <c r="H26" s="10"/>
      <c r="I26" s="11" t="s">
        <v>35</v>
      </c>
      <c r="J26" s="12" t="s">
        <v>30</v>
      </c>
      <c r="K26" s="13">
        <v>0</v>
      </c>
      <c r="L26" s="23">
        <v>7</v>
      </c>
      <c r="M26" s="46">
        <v>60</v>
      </c>
      <c r="N26" s="46">
        <v>60</v>
      </c>
      <c r="O26" s="46">
        <v>30</v>
      </c>
      <c r="P26" s="47"/>
      <c r="Q26" s="25">
        <v>46</v>
      </c>
      <c r="R26" s="8">
        <v>0.31597222222222221</v>
      </c>
      <c r="S26" s="10">
        <v>0.77361111111111114</v>
      </c>
      <c r="T26" s="9" t="s">
        <v>45</v>
      </c>
      <c r="U26" s="10" t="s">
        <v>45</v>
      </c>
      <c r="V26" s="11" t="s">
        <v>36</v>
      </c>
      <c r="W26" s="12"/>
      <c r="X26" s="13"/>
      <c r="Y26" s="13"/>
      <c r="Z26" s="49"/>
      <c r="AA26" s="46"/>
      <c r="AB26" s="46"/>
      <c r="AC26" s="46"/>
      <c r="AD26" s="21">
        <f>-G29</f>
        <v>0</v>
      </c>
    </row>
    <row r="27" spans="1:30" x14ac:dyDescent="0.25">
      <c r="A27" s="27" t="s">
        <v>37</v>
      </c>
      <c r="B27" s="64" t="s">
        <v>68</v>
      </c>
      <c r="C27" s="52"/>
      <c r="D27" s="52"/>
      <c r="E27" s="52"/>
      <c r="F27" s="32"/>
      <c r="G27" s="33"/>
      <c r="H27" s="34"/>
      <c r="I27" s="35" t="s">
        <v>69</v>
      </c>
      <c r="J27" s="36" t="s">
        <v>30</v>
      </c>
      <c r="K27" s="37">
        <v>0</v>
      </c>
      <c r="L27" s="57">
        <v>6</v>
      </c>
      <c r="M27" s="58">
        <v>60</v>
      </c>
      <c r="N27" s="58">
        <v>60</v>
      </c>
      <c r="O27" s="58">
        <v>60</v>
      </c>
      <c r="P27" s="60"/>
      <c r="Q27" s="39"/>
      <c r="R27" s="136" t="s">
        <v>70</v>
      </c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7"/>
      <c r="AD27" s="40"/>
    </row>
    <row r="28" spans="1:30" x14ac:dyDescent="0.25">
      <c r="A28" s="3" t="s">
        <v>71</v>
      </c>
      <c r="B28" s="4" t="s">
        <v>64</v>
      </c>
      <c r="C28" s="5">
        <v>11.7</v>
      </c>
      <c r="D28" s="6" t="s">
        <v>51</v>
      </c>
      <c r="E28" s="7">
        <v>0.25277777777777777</v>
      </c>
      <c r="F28" s="10">
        <v>0.81666666666666676</v>
      </c>
      <c r="G28" s="9"/>
      <c r="H28" s="10"/>
      <c r="I28" s="11" t="s">
        <v>29</v>
      </c>
      <c r="J28" s="12" t="s">
        <v>30</v>
      </c>
      <c r="K28" s="13">
        <v>0</v>
      </c>
      <c r="L28" s="23">
        <v>0</v>
      </c>
      <c r="M28" s="15">
        <v>30</v>
      </c>
      <c r="N28" s="65">
        <v>60</v>
      </c>
      <c r="O28" s="65">
        <v>30</v>
      </c>
      <c r="P28" s="66"/>
      <c r="Q28" s="17">
        <v>53</v>
      </c>
      <c r="R28" s="8">
        <v>0.35833333333333334</v>
      </c>
      <c r="S28" s="8">
        <v>0.81666666666666676</v>
      </c>
      <c r="T28" s="9" t="s">
        <v>45</v>
      </c>
      <c r="U28" s="10" t="s">
        <v>45</v>
      </c>
      <c r="V28" s="11" t="s">
        <v>31</v>
      </c>
      <c r="W28" s="12" t="s">
        <v>30</v>
      </c>
      <c r="X28" s="13">
        <v>0</v>
      </c>
      <c r="Y28" s="13">
        <v>0</v>
      </c>
      <c r="Z28" s="49"/>
      <c r="AA28" s="46">
        <v>60</v>
      </c>
      <c r="AB28" s="46">
        <v>60</v>
      </c>
      <c r="AC28" s="50"/>
      <c r="AD28" s="21">
        <v>25</v>
      </c>
    </row>
    <row r="29" spans="1:30" x14ac:dyDescent="0.25">
      <c r="A29" s="22" t="s">
        <v>32</v>
      </c>
      <c r="B29" s="4" t="s">
        <v>33</v>
      </c>
      <c r="C29" s="5">
        <v>11.6</v>
      </c>
      <c r="D29" s="6" t="s">
        <v>72</v>
      </c>
      <c r="E29" s="7">
        <v>0.2298611111111111</v>
      </c>
      <c r="F29" s="10">
        <v>0.81388888888888899</v>
      </c>
      <c r="G29" s="9"/>
      <c r="H29" s="10"/>
      <c r="I29" s="11" t="s">
        <v>35</v>
      </c>
      <c r="J29" s="12" t="s">
        <v>30</v>
      </c>
      <c r="K29" s="13">
        <v>0</v>
      </c>
      <c r="L29" s="23">
        <v>0</v>
      </c>
      <c r="M29" s="46">
        <v>30</v>
      </c>
      <c r="N29" s="46">
        <v>60</v>
      </c>
      <c r="O29" s="20">
        <v>30</v>
      </c>
      <c r="P29" s="47"/>
      <c r="Q29" s="25">
        <v>53</v>
      </c>
      <c r="R29" s="8">
        <v>0.31388888888888888</v>
      </c>
      <c r="S29" s="8">
        <v>0.81388888888888899</v>
      </c>
      <c r="T29" s="9" t="s">
        <v>45</v>
      </c>
      <c r="U29" s="10" t="s">
        <v>45</v>
      </c>
      <c r="V29" s="11" t="s">
        <v>36</v>
      </c>
      <c r="W29" s="12"/>
      <c r="X29" s="13"/>
      <c r="Y29" s="13"/>
      <c r="Z29" s="49"/>
      <c r="AA29" s="46"/>
      <c r="AB29" s="46"/>
      <c r="AC29" s="50"/>
      <c r="AD29" s="21">
        <v>0</v>
      </c>
    </row>
    <row r="30" spans="1:30" x14ac:dyDescent="0.25">
      <c r="A30" s="27" t="s">
        <v>37</v>
      </c>
      <c r="B30" s="28"/>
      <c r="C30" s="29" t="s">
        <v>38</v>
      </c>
      <c r="D30" s="30"/>
      <c r="E30" s="31"/>
      <c r="F30" s="32"/>
      <c r="G30" s="33"/>
      <c r="H30" s="34"/>
      <c r="I30" s="35"/>
      <c r="J30" s="12"/>
      <c r="K30" s="13"/>
      <c r="L30" s="23"/>
      <c r="M30" s="142" t="s">
        <v>73</v>
      </c>
      <c r="N30" s="142"/>
      <c r="O30" s="142"/>
      <c r="P30" s="143"/>
      <c r="Q30" s="39"/>
      <c r="R30" s="136" t="s">
        <v>74</v>
      </c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7"/>
      <c r="AD30" s="40"/>
    </row>
    <row r="31" spans="1:30" x14ac:dyDescent="0.25">
      <c r="A31" s="3" t="s">
        <v>75</v>
      </c>
      <c r="B31" s="4" t="s">
        <v>33</v>
      </c>
      <c r="C31" s="5">
        <v>10.9</v>
      </c>
      <c r="D31" s="6" t="s">
        <v>76</v>
      </c>
      <c r="E31" s="7">
        <v>0.25416666666666665</v>
      </c>
      <c r="F31" s="8">
        <v>0.25416666666666665</v>
      </c>
      <c r="G31" s="9">
        <v>0.90902777777777777</v>
      </c>
      <c r="H31" s="10">
        <v>0.90902777777777777</v>
      </c>
      <c r="I31" s="11" t="s">
        <v>29</v>
      </c>
      <c r="J31" s="67" t="s">
        <v>30</v>
      </c>
      <c r="K31" s="68">
        <v>0</v>
      </c>
      <c r="L31" s="14">
        <v>0</v>
      </c>
      <c r="M31" s="69"/>
      <c r="N31" s="65"/>
      <c r="O31" s="69"/>
      <c r="P31" s="66">
        <v>60</v>
      </c>
      <c r="Q31" s="25">
        <v>6</v>
      </c>
      <c r="R31" s="7">
        <v>0.28958333333333336</v>
      </c>
      <c r="S31" s="8">
        <v>0.9145833333333333</v>
      </c>
      <c r="T31" s="70">
        <v>0.28958333333333336</v>
      </c>
      <c r="U31" s="71">
        <v>0.8666666666666667</v>
      </c>
      <c r="V31" s="11" t="s">
        <v>31</v>
      </c>
      <c r="W31" s="12" t="s">
        <v>30</v>
      </c>
      <c r="X31" s="13">
        <v>0</v>
      </c>
      <c r="Y31" s="13">
        <v>0</v>
      </c>
      <c r="Z31" s="49">
        <v>60</v>
      </c>
      <c r="AA31" s="46"/>
      <c r="AB31" s="46"/>
      <c r="AC31" s="46">
        <v>60</v>
      </c>
      <c r="AD31" s="21">
        <v>7</v>
      </c>
    </row>
    <row r="32" spans="1:30" x14ac:dyDescent="0.25">
      <c r="A32" s="22" t="s">
        <v>32</v>
      </c>
      <c r="B32" s="4" t="s">
        <v>66</v>
      </c>
      <c r="C32" s="5">
        <v>10.199999999999999</v>
      </c>
      <c r="D32" s="6" t="s">
        <v>77</v>
      </c>
      <c r="E32" s="7" t="s">
        <v>45</v>
      </c>
      <c r="F32" s="8" t="s">
        <v>45</v>
      </c>
      <c r="G32" s="9">
        <v>0.80763888888888891</v>
      </c>
      <c r="H32" s="10">
        <v>0.93402777777777779</v>
      </c>
      <c r="I32" s="11" t="s">
        <v>35</v>
      </c>
      <c r="J32" s="12" t="s">
        <v>30</v>
      </c>
      <c r="K32" s="13">
        <v>0</v>
      </c>
      <c r="L32" s="23">
        <v>0</v>
      </c>
      <c r="M32" s="72"/>
      <c r="N32" s="46"/>
      <c r="O32" s="72"/>
      <c r="P32" s="47">
        <v>60</v>
      </c>
      <c r="Q32" s="25">
        <v>6</v>
      </c>
      <c r="R32" s="7">
        <v>0.80763888888888891</v>
      </c>
      <c r="S32" s="8">
        <v>0.93402777777777779</v>
      </c>
      <c r="T32" s="70">
        <v>0.30555555555555552</v>
      </c>
      <c r="U32" s="71">
        <v>0.89097222222222217</v>
      </c>
      <c r="V32" s="11" t="s">
        <v>36</v>
      </c>
      <c r="W32" s="12" t="s">
        <v>30</v>
      </c>
      <c r="X32" s="13">
        <v>0</v>
      </c>
      <c r="Y32" s="13">
        <v>1</v>
      </c>
      <c r="Z32" s="49">
        <v>60</v>
      </c>
      <c r="AA32" s="46">
        <v>60</v>
      </c>
      <c r="AB32" s="46">
        <v>60</v>
      </c>
      <c r="AC32" s="46"/>
      <c r="AD32" s="21">
        <v>32</v>
      </c>
    </row>
    <row r="33" spans="1:30" x14ac:dyDescent="0.25">
      <c r="A33" s="73" t="s">
        <v>37</v>
      </c>
      <c r="B33" s="74"/>
      <c r="C33" s="75" t="s">
        <v>38</v>
      </c>
      <c r="D33" s="76"/>
      <c r="E33" s="77"/>
      <c r="F33" s="78"/>
      <c r="G33" s="79"/>
      <c r="H33" s="80"/>
      <c r="I33" s="81"/>
      <c r="J33" s="94"/>
      <c r="K33" s="82"/>
      <c r="L33" s="83"/>
      <c r="M33" s="84"/>
      <c r="N33" s="84"/>
      <c r="O33" s="84"/>
      <c r="P33" s="85"/>
      <c r="Q33" s="86"/>
      <c r="R33" s="140" t="s">
        <v>78</v>
      </c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1"/>
      <c r="AD33" s="87"/>
    </row>
    <row r="34" spans="1:30" x14ac:dyDescent="0.25">
      <c r="A34" s="3">
        <v>188</v>
      </c>
      <c r="B34" s="4" t="s">
        <v>27</v>
      </c>
      <c r="C34" s="5">
        <v>18.3</v>
      </c>
      <c r="D34" s="6" t="s">
        <v>56</v>
      </c>
      <c r="E34" s="7">
        <v>0.36944444444444446</v>
      </c>
      <c r="F34" s="8">
        <v>0.53611111111111109</v>
      </c>
      <c r="G34" s="9">
        <v>0.8520833333333333</v>
      </c>
      <c r="H34" s="18">
        <v>0.93611111111111101</v>
      </c>
      <c r="I34" s="11" t="s">
        <v>29</v>
      </c>
      <c r="J34" s="67" t="s">
        <v>30</v>
      </c>
      <c r="K34" s="68">
        <v>0</v>
      </c>
      <c r="L34" s="14">
        <v>0</v>
      </c>
      <c r="M34" s="46"/>
      <c r="N34" s="20">
        <v>60</v>
      </c>
      <c r="O34" s="46"/>
      <c r="P34" s="47">
        <v>60</v>
      </c>
      <c r="Q34" s="25">
        <v>17</v>
      </c>
      <c r="R34" s="7">
        <v>0.24166666666666667</v>
      </c>
      <c r="S34" s="8">
        <v>0.8520833333333333</v>
      </c>
      <c r="T34" s="7">
        <v>0.24166666666666667</v>
      </c>
      <c r="U34" s="8">
        <v>0.8520833333333333</v>
      </c>
      <c r="V34" s="11" t="s">
        <v>31</v>
      </c>
      <c r="W34" s="12" t="s">
        <v>30</v>
      </c>
      <c r="X34" s="13">
        <v>0</v>
      </c>
      <c r="Y34" s="13">
        <v>3</v>
      </c>
      <c r="Z34" s="90">
        <v>60</v>
      </c>
      <c r="AA34" s="20">
        <v>60</v>
      </c>
      <c r="AB34" s="20">
        <v>60</v>
      </c>
      <c r="AC34" s="46"/>
      <c r="AD34" s="21">
        <v>20</v>
      </c>
    </row>
    <row r="35" spans="1:30" x14ac:dyDescent="0.25">
      <c r="A35" s="22" t="s">
        <v>32</v>
      </c>
      <c r="B35" s="4" t="s">
        <v>79</v>
      </c>
      <c r="C35" s="5">
        <v>17.8</v>
      </c>
      <c r="D35" s="6" t="s">
        <v>54</v>
      </c>
      <c r="E35" s="7">
        <v>0.37361111111111112</v>
      </c>
      <c r="F35" s="8">
        <v>0.54027777777777775</v>
      </c>
      <c r="G35" s="9">
        <v>0.7909722222222223</v>
      </c>
      <c r="H35" s="10">
        <v>0.92152777777777783</v>
      </c>
      <c r="I35" s="11" t="s">
        <v>35</v>
      </c>
      <c r="J35" s="12" t="s">
        <v>30</v>
      </c>
      <c r="K35" s="13">
        <v>0</v>
      </c>
      <c r="L35" s="23">
        <v>0</v>
      </c>
      <c r="M35" s="46"/>
      <c r="N35" s="20">
        <v>60</v>
      </c>
      <c r="O35" s="46"/>
      <c r="P35" s="47">
        <v>60</v>
      </c>
      <c r="Q35" s="25">
        <v>17</v>
      </c>
      <c r="R35" s="7">
        <v>0.25416666666666665</v>
      </c>
      <c r="S35" s="8">
        <v>0.83263888888888893</v>
      </c>
      <c r="T35" s="7">
        <v>0.25416666666666665</v>
      </c>
      <c r="U35" s="8">
        <v>0.83263888888888893</v>
      </c>
      <c r="V35" s="11" t="s">
        <v>36</v>
      </c>
      <c r="W35" s="12" t="s">
        <v>30</v>
      </c>
      <c r="X35" s="13">
        <v>0</v>
      </c>
      <c r="Y35" s="13">
        <v>3</v>
      </c>
      <c r="Z35" s="90">
        <v>60</v>
      </c>
      <c r="AA35" s="20">
        <v>60</v>
      </c>
      <c r="AB35" s="20">
        <v>60</v>
      </c>
      <c r="AC35" s="46"/>
      <c r="AD35" s="21">
        <v>20</v>
      </c>
    </row>
    <row r="36" spans="1:30" x14ac:dyDescent="0.25">
      <c r="A36" s="73" t="s">
        <v>37</v>
      </c>
      <c r="B36" s="74" t="s">
        <v>80</v>
      </c>
      <c r="C36" s="75"/>
      <c r="D36" s="76"/>
      <c r="E36" s="91"/>
      <c r="F36" s="78"/>
      <c r="G36" s="79"/>
      <c r="H36" s="80"/>
      <c r="I36" s="81"/>
      <c r="J36" s="94"/>
      <c r="K36" s="92"/>
      <c r="L36" s="93"/>
      <c r="M36" s="148" t="s">
        <v>81</v>
      </c>
      <c r="N36" s="149"/>
      <c r="O36" s="149"/>
      <c r="P36" s="150"/>
      <c r="Q36" s="86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1"/>
      <c r="AD36" s="53"/>
    </row>
    <row r="37" spans="1:30" x14ac:dyDescent="0.25">
      <c r="A37" s="3" t="s">
        <v>82</v>
      </c>
      <c r="B37" s="4" t="s">
        <v>27</v>
      </c>
      <c r="C37" s="5">
        <v>18.8</v>
      </c>
      <c r="D37" s="6" t="s">
        <v>60</v>
      </c>
      <c r="E37" s="7">
        <v>0.22222222222222221</v>
      </c>
      <c r="F37" s="8">
        <v>0.34722222222222227</v>
      </c>
      <c r="G37" s="9">
        <v>0.55486111111111114</v>
      </c>
      <c r="H37" s="10">
        <v>0.8256944444444444</v>
      </c>
      <c r="I37" s="11" t="s">
        <v>29</v>
      </c>
      <c r="J37" s="12" t="s">
        <v>30</v>
      </c>
      <c r="K37" s="13">
        <v>0</v>
      </c>
      <c r="L37" s="23">
        <v>6</v>
      </c>
      <c r="M37" s="46">
        <v>15</v>
      </c>
      <c r="N37" s="46"/>
      <c r="O37" s="46">
        <v>15</v>
      </c>
      <c r="P37" s="50"/>
      <c r="Q37" s="25">
        <v>55</v>
      </c>
      <c r="W37" s="12"/>
      <c r="X37" s="13"/>
      <c r="Y37" s="13"/>
      <c r="Z37" s="49"/>
      <c r="AA37" s="46"/>
      <c r="AB37" s="46"/>
      <c r="AC37" s="46"/>
      <c r="AD37" s="21">
        <v>0</v>
      </c>
    </row>
    <row r="38" spans="1:30" x14ac:dyDescent="0.25">
      <c r="A38" s="22" t="s">
        <v>32</v>
      </c>
      <c r="B38" s="4" t="s">
        <v>79</v>
      </c>
      <c r="C38" s="5">
        <v>18.5</v>
      </c>
      <c r="D38" s="6" t="s">
        <v>83</v>
      </c>
      <c r="E38" s="7">
        <v>0.19652777777777777</v>
      </c>
      <c r="F38" s="8">
        <v>0.35902777777777778</v>
      </c>
      <c r="G38" s="9">
        <v>0.56736111111111109</v>
      </c>
      <c r="H38" s="10">
        <v>0.77569444444444446</v>
      </c>
      <c r="I38" s="11" t="s">
        <v>35</v>
      </c>
      <c r="J38" s="12" t="s">
        <v>30</v>
      </c>
      <c r="K38" s="13">
        <v>0</v>
      </c>
      <c r="L38" s="23">
        <v>6</v>
      </c>
      <c r="M38" s="46">
        <v>20</v>
      </c>
      <c r="N38" s="46"/>
      <c r="O38" s="46">
        <v>30</v>
      </c>
      <c r="P38" s="50"/>
      <c r="Q38" s="21">
        <v>43</v>
      </c>
      <c r="W38" s="12"/>
      <c r="X38" s="13"/>
      <c r="Y38" s="13"/>
      <c r="Z38" s="49"/>
      <c r="AA38" s="46"/>
      <c r="AB38" s="46"/>
      <c r="AC38" s="46"/>
      <c r="AD38" s="21">
        <v>0</v>
      </c>
    </row>
    <row r="39" spans="1:30" x14ac:dyDescent="0.25">
      <c r="A39" s="73" t="s">
        <v>37</v>
      </c>
      <c r="B39" s="95" t="s">
        <v>84</v>
      </c>
      <c r="C39" s="75" t="s">
        <v>38</v>
      </c>
      <c r="D39" s="96"/>
      <c r="E39" s="91"/>
      <c r="F39" s="78"/>
      <c r="G39" s="79"/>
      <c r="H39" s="80"/>
      <c r="I39" s="81"/>
      <c r="J39" s="94"/>
      <c r="K39" s="92"/>
      <c r="L39" s="93"/>
      <c r="M39" s="138" t="s">
        <v>85</v>
      </c>
      <c r="N39" s="138"/>
      <c r="O39" s="138"/>
      <c r="P39" s="139"/>
      <c r="Q39" s="53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1"/>
      <c r="AD39" s="53"/>
    </row>
    <row r="40" spans="1:30" x14ac:dyDescent="0.25">
      <c r="A40" s="97"/>
      <c r="B40" s="98" t="s">
        <v>86</v>
      </c>
      <c r="C40" s="99"/>
      <c r="D40" s="100"/>
      <c r="E40" s="101"/>
      <c r="F40" s="102"/>
      <c r="G40" s="103"/>
      <c r="H40" s="104"/>
      <c r="I40" s="105"/>
      <c r="J40" s="106"/>
      <c r="K40" s="107"/>
      <c r="L40" s="108"/>
      <c r="M40" s="109"/>
      <c r="N40" s="109"/>
      <c r="O40" s="109"/>
      <c r="P40" s="109"/>
      <c r="Q40" s="110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0"/>
    </row>
    <row r="41" spans="1:30" x14ac:dyDescent="0.25">
      <c r="A41" s="3">
        <v>240</v>
      </c>
      <c r="B41" s="4" t="s">
        <v>87</v>
      </c>
      <c r="C41" s="5">
        <v>9.6999999999999993</v>
      </c>
      <c r="D41" s="6" t="s">
        <v>88</v>
      </c>
      <c r="E41" s="7">
        <v>0.20277777777777781</v>
      </c>
      <c r="F41" s="8">
        <v>0.91388888888888886</v>
      </c>
      <c r="G41" s="9"/>
      <c r="H41" s="10"/>
      <c r="I41" s="11" t="s">
        <v>29</v>
      </c>
      <c r="J41" s="12" t="s">
        <v>30</v>
      </c>
      <c r="K41" s="13">
        <v>0</v>
      </c>
      <c r="L41" s="23">
        <v>6</v>
      </c>
      <c r="M41" s="46">
        <v>12</v>
      </c>
      <c r="N41" s="20">
        <v>30</v>
      </c>
      <c r="O41" s="46">
        <v>15</v>
      </c>
      <c r="P41" s="72"/>
      <c r="Q41" s="21">
        <v>106</v>
      </c>
      <c r="R41" s="8">
        <v>0.26874999999999999</v>
      </c>
      <c r="S41" s="8">
        <v>0.91319444444444453</v>
      </c>
      <c r="T41" s="9">
        <v>0.31041666666666667</v>
      </c>
      <c r="U41" s="8">
        <v>0.91319444444444453</v>
      </c>
      <c r="V41" s="112" t="s">
        <v>31</v>
      </c>
      <c r="W41" s="12" t="s">
        <v>30</v>
      </c>
      <c r="X41" s="13">
        <v>0</v>
      </c>
      <c r="Y41" s="13">
        <v>3</v>
      </c>
      <c r="Z41" s="43"/>
      <c r="AA41" s="20">
        <v>30</v>
      </c>
      <c r="AB41" s="20">
        <v>30</v>
      </c>
      <c r="AC41" s="72"/>
      <c r="AD41" s="21">
        <v>64</v>
      </c>
    </row>
    <row r="42" spans="1:30" x14ac:dyDescent="0.25">
      <c r="A42" s="22" t="s">
        <v>32</v>
      </c>
      <c r="B42" s="4" t="s">
        <v>33</v>
      </c>
      <c r="C42" s="5">
        <v>10.7</v>
      </c>
      <c r="D42" s="6" t="s">
        <v>89</v>
      </c>
      <c r="E42" s="7">
        <v>0.17916666666666667</v>
      </c>
      <c r="F42" s="8">
        <v>0.88402777777777775</v>
      </c>
      <c r="G42" s="9"/>
      <c r="H42" s="10"/>
      <c r="I42" s="11" t="s">
        <v>35</v>
      </c>
      <c r="J42" s="12" t="s">
        <v>30</v>
      </c>
      <c r="K42" s="13">
        <v>0</v>
      </c>
      <c r="L42" s="23">
        <v>6</v>
      </c>
      <c r="M42" s="46">
        <v>15</v>
      </c>
      <c r="N42" s="20">
        <v>30</v>
      </c>
      <c r="O42" s="46">
        <v>15</v>
      </c>
      <c r="P42" s="72"/>
      <c r="Q42" s="21">
        <v>104</v>
      </c>
      <c r="R42" s="8">
        <v>0.23819444444444446</v>
      </c>
      <c r="S42" s="8">
        <v>0.88402777777777775</v>
      </c>
      <c r="T42" s="9">
        <v>0.27986111111111112</v>
      </c>
      <c r="U42" s="8">
        <v>0.89097222222222217</v>
      </c>
      <c r="V42" s="112" t="s">
        <v>36</v>
      </c>
      <c r="W42" s="12" t="s">
        <v>30</v>
      </c>
      <c r="X42" s="13">
        <v>0</v>
      </c>
      <c r="Y42" s="13">
        <v>3</v>
      </c>
      <c r="Z42" s="43"/>
      <c r="AA42" s="46">
        <v>30</v>
      </c>
      <c r="AB42" s="46">
        <v>30</v>
      </c>
      <c r="AC42" s="72"/>
      <c r="AD42" s="21">
        <v>60</v>
      </c>
    </row>
    <row r="43" spans="1:30" x14ac:dyDescent="0.25">
      <c r="A43" s="27" t="s">
        <v>37</v>
      </c>
      <c r="B43" s="28"/>
      <c r="C43" s="29" t="s">
        <v>38</v>
      </c>
      <c r="D43" s="45"/>
      <c r="E43" s="31"/>
      <c r="F43" s="32"/>
      <c r="G43" s="33"/>
      <c r="H43" s="34"/>
      <c r="I43" s="35"/>
      <c r="J43" s="36"/>
      <c r="K43" s="37"/>
      <c r="L43" s="57"/>
      <c r="M43" s="142" t="s">
        <v>90</v>
      </c>
      <c r="N43" s="142"/>
      <c r="O43" s="142"/>
      <c r="P43" s="143"/>
      <c r="Q43" s="40"/>
      <c r="R43" s="113"/>
      <c r="S43" s="113"/>
      <c r="T43" s="113"/>
      <c r="U43" s="113"/>
      <c r="V43" s="114"/>
      <c r="W43" s="113"/>
      <c r="X43" s="113"/>
      <c r="Y43" s="113"/>
      <c r="Z43" s="113"/>
      <c r="AA43" s="113"/>
      <c r="AB43" s="113"/>
      <c r="AC43" s="113"/>
      <c r="AD43" s="40"/>
    </row>
    <row r="44" spans="1:30" x14ac:dyDescent="0.25">
      <c r="A44" s="3">
        <v>287</v>
      </c>
      <c r="B44" s="4" t="s">
        <v>49</v>
      </c>
      <c r="C44" s="5">
        <v>12.4</v>
      </c>
      <c r="D44" s="6" t="s">
        <v>72</v>
      </c>
      <c r="E44" s="88">
        <v>0.21458333333333335</v>
      </c>
      <c r="F44" s="89">
        <v>0.92291666666666661</v>
      </c>
      <c r="G44" s="9"/>
      <c r="H44" s="10"/>
      <c r="I44" s="11" t="s">
        <v>29</v>
      </c>
      <c r="J44" s="12" t="s">
        <v>30</v>
      </c>
      <c r="K44" s="13">
        <v>0</v>
      </c>
      <c r="L44" s="13">
        <v>3</v>
      </c>
      <c r="M44" s="49">
        <v>30</v>
      </c>
      <c r="N44" s="46">
        <v>30</v>
      </c>
      <c r="O44" s="46">
        <v>30</v>
      </c>
      <c r="P44" s="50">
        <v>60</v>
      </c>
      <c r="Q44" s="25">
        <v>66</v>
      </c>
      <c r="R44" s="7">
        <v>0.21458333333333335</v>
      </c>
      <c r="S44" s="8">
        <v>0.92291666666666661</v>
      </c>
      <c r="T44" s="9">
        <v>0.21458333333333335</v>
      </c>
      <c r="U44" s="10">
        <v>0.92291666666666661</v>
      </c>
      <c r="V44" s="11" t="s">
        <v>31</v>
      </c>
      <c r="W44" s="115" t="s">
        <v>30</v>
      </c>
      <c r="X44" s="13">
        <v>0</v>
      </c>
      <c r="Y44" s="13">
        <v>2</v>
      </c>
      <c r="Z44" s="49">
        <v>60</v>
      </c>
      <c r="AA44" s="46">
        <v>60</v>
      </c>
      <c r="AB44" s="46">
        <v>60</v>
      </c>
      <c r="AC44" s="46">
        <v>60</v>
      </c>
      <c r="AD44" s="21">
        <v>36</v>
      </c>
    </row>
    <row r="45" spans="1:30" x14ac:dyDescent="0.25">
      <c r="A45" s="22" t="s">
        <v>32</v>
      </c>
      <c r="B45" s="4" t="s">
        <v>33</v>
      </c>
      <c r="C45" s="5">
        <v>12.4</v>
      </c>
      <c r="D45" s="6" t="s">
        <v>51</v>
      </c>
      <c r="E45" s="7">
        <v>0.22222222222222221</v>
      </c>
      <c r="F45" s="8">
        <v>0.9291666666666667</v>
      </c>
      <c r="G45" s="9"/>
      <c r="H45" s="10"/>
      <c r="I45" s="11" t="s">
        <v>35</v>
      </c>
      <c r="J45" s="12" t="s">
        <v>30</v>
      </c>
      <c r="K45" s="13">
        <v>0</v>
      </c>
      <c r="L45" s="13">
        <v>3</v>
      </c>
      <c r="M45" s="49">
        <v>30</v>
      </c>
      <c r="N45" s="46">
        <v>30</v>
      </c>
      <c r="O45" s="46">
        <v>30</v>
      </c>
      <c r="P45" s="50">
        <v>60</v>
      </c>
      <c r="Q45" s="25">
        <v>66</v>
      </c>
      <c r="R45" s="7">
        <v>0.22083333333333333</v>
      </c>
      <c r="S45" s="8">
        <v>0.9291666666666667</v>
      </c>
      <c r="T45" s="9">
        <v>0.22083333333333333</v>
      </c>
      <c r="U45" s="10">
        <v>0.9291666666666667</v>
      </c>
      <c r="V45" s="11" t="s">
        <v>36</v>
      </c>
      <c r="W45" s="115" t="s">
        <v>30</v>
      </c>
      <c r="X45" s="13">
        <v>0</v>
      </c>
      <c r="Y45" s="13">
        <v>2</v>
      </c>
      <c r="Z45" s="49">
        <v>60</v>
      </c>
      <c r="AA45" s="46">
        <v>60</v>
      </c>
      <c r="AB45" s="46">
        <v>60</v>
      </c>
      <c r="AC45" s="46">
        <v>60</v>
      </c>
      <c r="AD45" s="21">
        <v>36</v>
      </c>
    </row>
    <row r="46" spans="1:30" x14ac:dyDescent="0.25">
      <c r="A46" s="27" t="s">
        <v>37</v>
      </c>
      <c r="B46" s="129"/>
      <c r="C46" s="29" t="s">
        <v>38</v>
      </c>
      <c r="D46" s="30"/>
      <c r="E46" s="31"/>
      <c r="F46" s="32"/>
      <c r="G46" s="33"/>
      <c r="H46" s="34"/>
      <c r="I46" s="35"/>
      <c r="J46" s="36"/>
      <c r="K46" s="37"/>
      <c r="L46" s="37"/>
      <c r="M46" s="116"/>
      <c r="N46" s="58"/>
      <c r="O46" s="117"/>
      <c r="P46" s="118"/>
      <c r="Q46" s="39"/>
      <c r="R46" s="119" t="s">
        <v>91</v>
      </c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40"/>
    </row>
    <row r="47" spans="1:30" x14ac:dyDescent="0.25">
      <c r="A47" s="3">
        <v>940</v>
      </c>
      <c r="B47" s="4" t="s">
        <v>87</v>
      </c>
      <c r="C47" s="5">
        <v>9.6999999999999993</v>
      </c>
      <c r="D47" s="6" t="s">
        <v>92</v>
      </c>
      <c r="E47" s="120">
        <v>2.0833333333333333E-3</v>
      </c>
      <c r="F47" s="121">
        <v>4.3749999999999997E-2</v>
      </c>
      <c r="G47" s="70"/>
      <c r="H47" s="71"/>
      <c r="I47" s="112" t="s">
        <v>93</v>
      </c>
      <c r="J47" s="122" t="s">
        <v>30</v>
      </c>
      <c r="K47" s="13">
        <v>0</v>
      </c>
      <c r="L47" s="23">
        <v>4</v>
      </c>
      <c r="M47" s="20">
        <v>20</v>
      </c>
      <c r="N47" s="46"/>
      <c r="O47" s="46"/>
      <c r="P47" s="46"/>
      <c r="Q47" s="21">
        <v>6</v>
      </c>
      <c r="R47" s="120">
        <v>2.0833333333333333E-3</v>
      </c>
      <c r="S47" s="121">
        <v>4.3749999999999997E-2</v>
      </c>
      <c r="T47" s="70"/>
      <c r="U47" s="71"/>
      <c r="V47" s="11" t="s">
        <v>94</v>
      </c>
      <c r="W47" s="12" t="s">
        <v>30</v>
      </c>
      <c r="X47" s="13">
        <v>0</v>
      </c>
      <c r="Y47" s="23">
        <v>4</v>
      </c>
      <c r="Z47" s="20">
        <v>20</v>
      </c>
      <c r="AA47" s="46"/>
      <c r="AB47" s="46"/>
      <c r="AC47" s="46"/>
      <c r="AD47" s="21">
        <v>6</v>
      </c>
    </row>
    <row r="48" spans="1:30" x14ac:dyDescent="0.25">
      <c r="A48" s="22" t="s">
        <v>32</v>
      </c>
      <c r="B48" s="4" t="s">
        <v>33</v>
      </c>
      <c r="C48" s="5">
        <v>18.3</v>
      </c>
      <c r="D48" s="6" t="s">
        <v>95</v>
      </c>
      <c r="E48" s="120">
        <v>1.7361111111111112E-2</v>
      </c>
      <c r="F48" s="121">
        <v>0.11944444444444445</v>
      </c>
      <c r="G48" s="70"/>
      <c r="H48" s="71"/>
      <c r="I48" s="112"/>
      <c r="J48" s="122"/>
      <c r="K48" s="13"/>
      <c r="L48" s="23"/>
      <c r="M48" s="46"/>
      <c r="N48" s="46"/>
      <c r="O48" s="46"/>
      <c r="P48" s="46"/>
      <c r="Q48" s="21"/>
      <c r="R48" s="120">
        <v>1.7361111111111112E-2</v>
      </c>
      <c r="S48" s="121">
        <v>0.11944444444444445</v>
      </c>
      <c r="T48" s="70"/>
      <c r="U48" s="71"/>
      <c r="V48" s="11"/>
      <c r="W48" s="12"/>
      <c r="X48" s="13"/>
      <c r="Y48" s="23"/>
      <c r="Z48" s="46"/>
      <c r="AA48" s="46"/>
      <c r="AB48" s="46"/>
      <c r="AC48" s="46"/>
      <c r="AD48" s="123"/>
    </row>
    <row r="49" spans="1:30" x14ac:dyDescent="0.25">
      <c r="A49" s="27" t="s">
        <v>37</v>
      </c>
      <c r="B49" s="129"/>
      <c r="C49" s="29" t="s">
        <v>38</v>
      </c>
      <c r="D49" s="30"/>
      <c r="E49" s="124"/>
      <c r="F49" s="125"/>
      <c r="G49" s="126"/>
      <c r="H49" s="127"/>
      <c r="I49" s="128"/>
      <c r="J49" s="144" t="s">
        <v>96</v>
      </c>
      <c r="K49" s="145"/>
      <c r="L49" s="145"/>
      <c r="M49" s="145"/>
      <c r="N49" s="145"/>
      <c r="O49" s="145"/>
      <c r="P49" s="146"/>
      <c r="Q49" s="40"/>
      <c r="R49" s="147" t="s">
        <v>97</v>
      </c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7"/>
      <c r="AD49" s="130"/>
    </row>
    <row r="50" spans="1:30" x14ac:dyDescent="0.25">
      <c r="A50" s="3">
        <v>972</v>
      </c>
      <c r="B50" s="4" t="s">
        <v>87</v>
      </c>
      <c r="C50" s="5">
        <v>15.8</v>
      </c>
      <c r="D50" s="6" t="s">
        <v>98</v>
      </c>
      <c r="E50" s="120">
        <v>2.2916666666666669E-2</v>
      </c>
      <c r="F50" s="121">
        <v>0.18958333333333333</v>
      </c>
      <c r="G50" s="70"/>
      <c r="H50" s="71"/>
      <c r="I50" s="112" t="s">
        <v>93</v>
      </c>
      <c r="J50" s="122" t="s">
        <v>30</v>
      </c>
      <c r="K50" s="13">
        <v>0</v>
      </c>
      <c r="L50" s="23">
        <v>0</v>
      </c>
      <c r="M50" s="46">
        <v>90</v>
      </c>
      <c r="N50" s="46">
        <v>120</v>
      </c>
      <c r="O50" s="46">
        <v>30</v>
      </c>
      <c r="P50" s="46"/>
      <c r="Q50" s="21">
        <v>8</v>
      </c>
      <c r="R50" s="120">
        <v>2.2916666666666669E-2</v>
      </c>
      <c r="S50" s="121">
        <v>0.16874999999999998</v>
      </c>
      <c r="T50" s="70"/>
      <c r="U50" s="71"/>
      <c r="V50" s="11" t="s">
        <v>94</v>
      </c>
      <c r="W50" s="12" t="s">
        <v>30</v>
      </c>
      <c r="X50" s="13">
        <v>0</v>
      </c>
      <c r="Y50" s="23">
        <v>0</v>
      </c>
      <c r="Z50" s="46">
        <v>90</v>
      </c>
      <c r="AA50" s="46">
        <v>120</v>
      </c>
      <c r="AB50" s="46">
        <v>30</v>
      </c>
      <c r="AC50" s="46"/>
      <c r="AD50" s="21">
        <v>8</v>
      </c>
    </row>
    <row r="51" spans="1:30" x14ac:dyDescent="0.25">
      <c r="A51" s="22" t="s">
        <v>32</v>
      </c>
      <c r="B51" s="4" t="s">
        <v>99</v>
      </c>
      <c r="C51" s="5">
        <v>24.8</v>
      </c>
      <c r="D51" s="6" t="s">
        <v>100</v>
      </c>
      <c r="E51" s="120">
        <v>0.99652777777777779</v>
      </c>
      <c r="F51" s="121">
        <v>0.1423611111111111</v>
      </c>
      <c r="G51" s="70"/>
      <c r="H51" s="71"/>
      <c r="I51" s="112"/>
      <c r="J51" s="122"/>
      <c r="K51" s="13"/>
      <c r="L51" s="23"/>
      <c r="M51" s="46"/>
      <c r="N51" s="46"/>
      <c r="O51" s="46"/>
      <c r="P51" s="46"/>
      <c r="Q51" s="21"/>
      <c r="R51" s="120">
        <v>0.99652777777777779</v>
      </c>
      <c r="S51" s="121">
        <v>0.1423611111111111</v>
      </c>
      <c r="T51" s="70"/>
      <c r="U51" s="71"/>
      <c r="V51" s="11"/>
      <c r="W51" s="12"/>
      <c r="X51" s="13"/>
      <c r="Y51" s="23"/>
      <c r="Z51" s="46"/>
      <c r="AA51" s="46"/>
      <c r="AB51" s="46"/>
      <c r="AC51" s="46"/>
      <c r="AD51" s="123"/>
    </row>
    <row r="52" spans="1:30" x14ac:dyDescent="0.25">
      <c r="A52" s="27" t="s">
        <v>37</v>
      </c>
      <c r="B52" s="129" t="s">
        <v>101</v>
      </c>
      <c r="C52" s="29" t="s">
        <v>38</v>
      </c>
      <c r="D52" s="30"/>
      <c r="E52" s="124"/>
      <c r="F52" s="125"/>
      <c r="G52" s="126"/>
      <c r="H52" s="127"/>
      <c r="I52" s="128"/>
      <c r="J52" s="131"/>
      <c r="K52" s="37"/>
      <c r="L52" s="57"/>
      <c r="M52" s="58"/>
      <c r="N52" s="58"/>
      <c r="O52" s="58"/>
      <c r="P52" s="58"/>
      <c r="Q52" s="40"/>
      <c r="R52" s="147" t="s">
        <v>102</v>
      </c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7"/>
      <c r="AD52" s="130"/>
    </row>
    <row r="53" spans="1:30" x14ac:dyDescent="0.25">
      <c r="A53" s="3" t="s">
        <v>103</v>
      </c>
      <c r="B53" s="4" t="s">
        <v>87</v>
      </c>
      <c r="C53" s="5">
        <v>23.3</v>
      </c>
      <c r="D53" s="6" t="s">
        <v>104</v>
      </c>
      <c r="E53" s="120">
        <v>6.458333333333334E-2</v>
      </c>
      <c r="F53" s="121">
        <v>0.14791666666666667</v>
      </c>
      <c r="G53" s="70"/>
      <c r="H53" s="71"/>
      <c r="I53" s="112" t="s">
        <v>93</v>
      </c>
      <c r="J53" s="122" t="s">
        <v>30</v>
      </c>
      <c r="K53" s="13">
        <v>0</v>
      </c>
      <c r="L53" s="23">
        <v>0</v>
      </c>
      <c r="M53" s="46"/>
      <c r="N53" s="46">
        <v>120</v>
      </c>
      <c r="O53" s="46"/>
      <c r="P53" s="46"/>
      <c r="Q53" s="21">
        <v>2</v>
      </c>
      <c r="R53" s="120">
        <v>0.18958333333333333</v>
      </c>
      <c r="S53" s="121">
        <v>0.18958333333333333</v>
      </c>
      <c r="T53" s="70"/>
      <c r="U53" s="71"/>
      <c r="V53" s="11" t="s">
        <v>94</v>
      </c>
      <c r="W53" s="12" t="s">
        <v>30</v>
      </c>
      <c r="X53" s="13">
        <v>0</v>
      </c>
      <c r="Y53" s="23">
        <v>0</v>
      </c>
      <c r="Z53" s="46"/>
      <c r="AA53" s="46">
        <v>120</v>
      </c>
      <c r="AB53" s="46"/>
      <c r="AC53" s="46"/>
      <c r="AD53" s="21">
        <v>2</v>
      </c>
    </row>
    <row r="54" spans="1:30" x14ac:dyDescent="0.25">
      <c r="A54" s="22" t="s">
        <v>32</v>
      </c>
      <c r="B54" s="4" t="s">
        <v>105</v>
      </c>
      <c r="C54" s="5" t="s">
        <v>45</v>
      </c>
      <c r="D54" s="6" t="s">
        <v>45</v>
      </c>
      <c r="E54" s="120">
        <v>9.5833333333333326E-2</v>
      </c>
      <c r="F54" s="121">
        <v>0.17916666666666667</v>
      </c>
      <c r="G54" s="70"/>
      <c r="H54" s="71"/>
      <c r="I54" s="112"/>
      <c r="J54" s="122"/>
      <c r="K54" s="13"/>
      <c r="L54" s="23"/>
      <c r="M54" s="46"/>
      <c r="N54" s="46"/>
      <c r="O54" s="46"/>
      <c r="P54" s="46"/>
      <c r="Q54" s="21"/>
      <c r="R54" s="120" t="s">
        <v>45</v>
      </c>
      <c r="S54" s="121" t="s">
        <v>45</v>
      </c>
      <c r="T54" s="70"/>
      <c r="U54" s="71"/>
      <c r="V54" s="11"/>
      <c r="W54" s="12"/>
      <c r="X54" s="13"/>
      <c r="Y54" s="23"/>
      <c r="Z54" s="46"/>
      <c r="AA54" s="46"/>
      <c r="AB54" s="46"/>
      <c r="AC54" s="46"/>
      <c r="AD54" s="123"/>
    </row>
    <row r="55" spans="1:30" x14ac:dyDescent="0.25">
      <c r="A55" s="27" t="s">
        <v>37</v>
      </c>
      <c r="B55" s="129"/>
      <c r="C55" s="29" t="s">
        <v>38</v>
      </c>
      <c r="D55" s="30"/>
      <c r="E55" s="124"/>
      <c r="F55" s="125"/>
      <c r="G55" s="126"/>
      <c r="H55" s="127"/>
      <c r="I55" s="128"/>
      <c r="J55" s="131"/>
      <c r="K55" s="37"/>
      <c r="L55" s="57"/>
      <c r="M55" s="58"/>
      <c r="N55" s="58"/>
      <c r="O55" s="58"/>
      <c r="P55" s="58"/>
      <c r="Q55" s="130"/>
      <c r="R55" s="136" t="s">
        <v>106</v>
      </c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7"/>
      <c r="AD55" s="130"/>
    </row>
    <row r="56" spans="1:30" x14ac:dyDescent="0.25">
      <c r="A56" s="133"/>
      <c r="B56" s="133"/>
    </row>
    <row r="57" spans="1:30" ht="93" customHeight="1" x14ac:dyDescent="0.25">
      <c r="A57" s="135"/>
      <c r="B57" s="201" t="s">
        <v>107</v>
      </c>
      <c r="C57" s="201"/>
      <c r="D57" s="201"/>
      <c r="E57" s="201"/>
      <c r="F57" s="201"/>
      <c r="G57" s="201"/>
      <c r="H57" s="201"/>
      <c r="I57" s="201"/>
      <c r="J57" s="201"/>
      <c r="K57" s="201"/>
      <c r="L57" s="201"/>
      <c r="M57" s="201"/>
      <c r="N57" s="201"/>
      <c r="O57" s="201"/>
      <c r="P57" s="201"/>
      <c r="Q57" s="201"/>
      <c r="R57" s="201"/>
      <c r="S57" s="201"/>
      <c r="T57" s="201"/>
      <c r="U57" s="201"/>
      <c r="V57" s="201"/>
      <c r="W57" s="201"/>
      <c r="X57" s="201"/>
      <c r="Y57" s="201"/>
      <c r="Z57" s="201"/>
      <c r="AA57" s="201"/>
      <c r="AB57" s="201"/>
      <c r="AC57" s="201"/>
      <c r="AD57" s="201"/>
    </row>
    <row r="58" spans="1:30" x14ac:dyDescent="0.25">
      <c r="A58" s="135"/>
      <c r="B58" s="135"/>
    </row>
  </sheetData>
  <mergeCells count="62">
    <mergeCell ref="B57:AD57"/>
    <mergeCell ref="R1:AD1"/>
    <mergeCell ref="E2:F2"/>
    <mergeCell ref="G2:H2"/>
    <mergeCell ref="I2:I6"/>
    <mergeCell ref="K2:L2"/>
    <mergeCell ref="Z2:AC2"/>
    <mergeCell ref="AD2:AD6"/>
    <mergeCell ref="R2:S2"/>
    <mergeCell ref="T2:U2"/>
    <mergeCell ref="V2:V6"/>
    <mergeCell ref="X2:Y2"/>
    <mergeCell ref="A1:A6"/>
    <mergeCell ref="B1:B6"/>
    <mergeCell ref="C1:C6"/>
    <mergeCell ref="D1:D6"/>
    <mergeCell ref="E1:Q1"/>
    <mergeCell ref="E3:E6"/>
    <mergeCell ref="F3:F6"/>
    <mergeCell ref="G3:G6"/>
    <mergeCell ref="H3:H6"/>
    <mergeCell ref="J3:J6"/>
    <mergeCell ref="K3:K6"/>
    <mergeCell ref="L3:L6"/>
    <mergeCell ref="M3:M6"/>
    <mergeCell ref="M2:P2"/>
    <mergeCell ref="Q2:Q6"/>
    <mergeCell ref="M9:P9"/>
    <mergeCell ref="R9:AC9"/>
    <mergeCell ref="S3:S6"/>
    <mergeCell ref="T3:T6"/>
    <mergeCell ref="U3:U6"/>
    <mergeCell ref="W3:W6"/>
    <mergeCell ref="X3:X6"/>
    <mergeCell ref="Y3:Y6"/>
    <mergeCell ref="N3:N6"/>
    <mergeCell ref="O3:O6"/>
    <mergeCell ref="P3:P6"/>
    <mergeCell ref="R3:R6"/>
    <mergeCell ref="R24:AC24"/>
    <mergeCell ref="Z3:Z6"/>
    <mergeCell ref="AA3:AA6"/>
    <mergeCell ref="AB3:AB6"/>
    <mergeCell ref="AC3:AC6"/>
    <mergeCell ref="M12:P12"/>
    <mergeCell ref="R12:AC12"/>
    <mergeCell ref="M15:P15"/>
    <mergeCell ref="R15:AC15"/>
    <mergeCell ref="R18:AC18"/>
    <mergeCell ref="R27:AC27"/>
    <mergeCell ref="M30:P30"/>
    <mergeCell ref="R30:AC30"/>
    <mergeCell ref="R33:AC33"/>
    <mergeCell ref="M36:P36"/>
    <mergeCell ref="R36:AC36"/>
    <mergeCell ref="R55:AC55"/>
    <mergeCell ref="M39:P39"/>
    <mergeCell ref="R39:AC39"/>
    <mergeCell ref="M43:P43"/>
    <mergeCell ref="J49:P49"/>
    <mergeCell ref="R49:AC49"/>
    <mergeCell ref="R52:AC52"/>
  </mergeCells>
  <conditionalFormatting sqref="A47">
    <cfRule type="notContainsBlanks" dxfId="20" priority="8">
      <formula>LEN(TRIM(A47))&gt;0</formula>
    </cfRule>
  </conditionalFormatting>
  <conditionalFormatting sqref="A50">
    <cfRule type="notContainsBlanks" dxfId="19" priority="7">
      <formula>LEN(TRIM(A50))&gt;0</formula>
    </cfRule>
  </conditionalFormatting>
  <conditionalFormatting sqref="A53">
    <cfRule type="notContainsBlanks" dxfId="18" priority="6">
      <formula>LEN(TRIM(A53))&gt;0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notContainsBlanks" priority="21" id="{AA0975BE-A1E6-43FC-B896-402787582523}">
            <xm:f>LEN(TRIM('\Users\mtorok\AppData\Local\Microsoft\Windows\Temporary Internet Files\Content.Outlook\U0O7ZDPC\[M4-hálózat_paraméterek_140317.xlsx]09_KD_új'!#REF!))&gt;0</xm:f>
            <x14:dxf>
              <fill>
                <patternFill>
                  <bgColor rgb="FF009FE3"/>
                </patternFill>
              </fill>
            </x14:dxf>
          </x14:cfRule>
          <xm:sqref>A7</xm:sqref>
        </x14:conditionalFormatting>
        <x14:conditionalFormatting xmlns:xm="http://schemas.microsoft.com/office/excel/2006/main">
          <x14:cfRule type="notContainsBlanks" priority="20" id="{391099AB-F8D6-44A4-9F0D-8C5955BEBD3A}">
            <xm:f>LEN(TRIM('\Users\mtorok\AppData\Local\Microsoft\Windows\Temporary Internet Files\Content.Outlook\U0O7ZDPC\[M4-hálózat_paraméterek_140317.xlsx]09_KD_új'!#REF!))&gt;0</xm:f>
            <x14:dxf>
              <fill>
                <patternFill>
                  <bgColor rgb="FF009FE3"/>
                </patternFill>
              </fill>
            </x14:dxf>
          </x14:cfRule>
          <xm:sqref>A10</xm:sqref>
        </x14:conditionalFormatting>
        <x14:conditionalFormatting xmlns:xm="http://schemas.microsoft.com/office/excel/2006/main">
          <x14:cfRule type="notContainsBlanks" priority="19" id="{817B475D-7A5F-4B23-8FB2-8A732E2F38AB}">
            <xm:f>LEN(TRIM('\Users\mtorok\AppData\Local\Microsoft\Windows\Temporary Internet Files\Content.Outlook\U0O7ZDPC\[M4-hálózat_paraméterek_140317.xlsx]09_KD_új'!#REF!))&gt;0</xm:f>
            <x14:dxf>
              <fill>
                <patternFill>
                  <bgColor rgb="FF009FE3"/>
                </patternFill>
              </fill>
            </x14:dxf>
          </x14:cfRule>
          <xm:sqref>A16</xm:sqref>
        </x14:conditionalFormatting>
        <x14:conditionalFormatting xmlns:xm="http://schemas.microsoft.com/office/excel/2006/main">
          <x14:cfRule type="notContainsBlanks" priority="18" id="{DA0A1E4B-65D7-4361-A932-542E3DB45915}">
            <xm:f>LEN(TRIM('\Users\mtorok\AppData\Local\Microsoft\Windows\Temporary Internet Files\Content.Outlook\U0O7ZDPC\[M4-hálózat_paraméterek_140317.xlsx]09_KD_új'!#REF!))&gt;0</xm:f>
            <x14:dxf>
              <fill>
                <patternFill>
                  <bgColor rgb="FF009FE3"/>
                </patternFill>
              </fill>
            </x14:dxf>
          </x14:cfRule>
          <xm:sqref>A22</xm:sqref>
        </x14:conditionalFormatting>
        <x14:conditionalFormatting xmlns:xm="http://schemas.microsoft.com/office/excel/2006/main">
          <x14:cfRule type="notContainsBlanks" priority="14" id="{B31EA584-793E-455B-A00C-0B00C2170DCE}">
            <xm:f>LEN(TRIM('\Users\mtorok\AppData\Local\Microsoft\Windows\Temporary Internet Files\Content.Outlook\U0O7ZDPC\[M4-hálózat_paraméterek_140317.xlsx]09_KD_új'!#REF!))&gt;0</xm:f>
            <x14:dxf>
              <fill>
                <patternFill>
                  <bgColor rgb="FF009FE3"/>
                </patternFill>
              </fill>
            </x14:dxf>
          </x14:cfRule>
          <xm:sqref>A25</xm:sqref>
        </x14:conditionalFormatting>
        <x14:conditionalFormatting xmlns:xm="http://schemas.microsoft.com/office/excel/2006/main">
          <x14:cfRule type="notContainsBlanks" priority="17" id="{D88E29C0-5AF7-48E3-9B75-E52377FE55F9}">
            <xm:f>LEN(TRIM('\Users\mtorok\AppData\Local\Microsoft\Windows\Temporary Internet Files\Content.Outlook\U0O7ZDPC\[M4-hálózat_paraméterek_140317.xlsx]09_KD_új'!#REF!))&gt;0</xm:f>
            <x14:dxf>
              <fill>
                <patternFill>
                  <bgColor rgb="FF009FE3"/>
                </patternFill>
              </fill>
            </x14:dxf>
          </x14:cfRule>
          <xm:sqref>A28</xm:sqref>
        </x14:conditionalFormatting>
        <x14:conditionalFormatting xmlns:xm="http://schemas.microsoft.com/office/excel/2006/main">
          <x14:cfRule type="notContainsBlanks" priority="15" id="{FCBDEA5F-98BE-445A-87BD-FA97F5FEA242}">
            <xm:f>LEN(TRIM('\Users\mtorok\AppData\Local\Microsoft\Windows\Temporary Internet Files\Content.Outlook\U0O7ZDPC\[M4-hálózat_paraméterek_140317.xlsx]09_KD_új'!#REF!))&gt;0</xm:f>
            <x14:dxf>
              <fill>
                <patternFill>
                  <bgColor rgb="FF009FE3"/>
                </patternFill>
              </fill>
            </x14:dxf>
          </x14:cfRule>
          <xm:sqref>A25</xm:sqref>
        </x14:conditionalFormatting>
        <x14:conditionalFormatting xmlns:xm="http://schemas.microsoft.com/office/excel/2006/main">
          <x14:cfRule type="notContainsBlanks" priority="16" id="{C5207175-DA3F-4E8B-BC45-BAE3C2E75C38}">
            <xm:f>LEN(TRIM('\Users\mtorok\AppData\Local\Microsoft\Windows\Temporary Internet Files\Content.Outlook\U0O7ZDPC\[M4-hálózat_paraméterek_140317.xlsx]09_KD_új'!#REF!))&gt;0</xm:f>
            <x14:dxf>
              <fill>
                <patternFill>
                  <bgColor rgb="FF009FE3"/>
                </patternFill>
              </fill>
            </x14:dxf>
          </x14:cfRule>
          <xm:sqref>A28</xm:sqref>
        </x14:conditionalFormatting>
        <x14:conditionalFormatting xmlns:xm="http://schemas.microsoft.com/office/excel/2006/main">
          <x14:cfRule type="notContainsBlanks" priority="13" id="{D6CB73ED-2178-46B4-8133-D861BF3988B6}">
            <xm:f>LEN(TRIM('\Users\mtorok\AppData\Local\Microsoft\Windows\Temporary Internet Files\Content.Outlook\U0O7ZDPC\[M4-hálózat_paraméterek_140317.xlsx]09_KD_új'!#REF!))&gt;0</xm:f>
            <x14:dxf>
              <fill>
                <patternFill>
                  <bgColor rgb="FF009FE3"/>
                </patternFill>
              </fill>
            </x14:dxf>
          </x14:cfRule>
          <xm:sqref>A31</xm:sqref>
        </x14:conditionalFormatting>
        <x14:conditionalFormatting xmlns:xm="http://schemas.microsoft.com/office/excel/2006/main">
          <x14:cfRule type="notContainsBlanks" priority="12" id="{AFE9AF41-9A24-438E-A454-F526C8E84736}">
            <xm:f>LEN(TRIM('\Users\mtorok\AppData\Local\Microsoft\Windows\Temporary Internet Files\Content.Outlook\U0O7ZDPC\[M4-hálózat_paraméterek_140317.xlsx]09_KD_új'!#REF!))&gt;0</xm:f>
            <x14:dxf>
              <fill>
                <patternFill>
                  <bgColor rgb="FF009FE3"/>
                </patternFill>
              </fill>
            </x14:dxf>
          </x14:cfRule>
          <xm:sqref>A34</xm:sqref>
        </x14:conditionalFormatting>
        <x14:conditionalFormatting xmlns:xm="http://schemas.microsoft.com/office/excel/2006/main">
          <x14:cfRule type="notContainsBlanks" priority="11" id="{65EC2CB7-081D-46FA-8D11-2DF9E426665C}">
            <xm:f>LEN(TRIM('\Users\mtorok\AppData\Local\Microsoft\Windows\Temporary Internet Files\Content.Outlook\U0O7ZDPC\[M4-hálózat_paraméterek_140317.xlsx]09_KD_új'!#REF!))&gt;0</xm:f>
            <x14:dxf>
              <fill>
                <patternFill>
                  <bgColor rgb="FF009FE3"/>
                </patternFill>
              </fill>
            </x14:dxf>
          </x14:cfRule>
          <xm:sqref>A34</xm:sqref>
        </x14:conditionalFormatting>
        <x14:conditionalFormatting xmlns:xm="http://schemas.microsoft.com/office/excel/2006/main">
          <x14:cfRule type="notContainsBlanks" priority="10" id="{66DCD235-25E1-4803-884C-06DE55E958DD}">
            <xm:f>LEN(TRIM('\Users\mtorok\AppData\Local\Microsoft\Windows\Temporary Internet Files\Content.Outlook\U0O7ZDPC\[M4-hálózat_paraméterek_140317.xlsx]09_KD_új'!#REF!))&gt;0</xm:f>
            <x14:dxf>
              <fill>
                <patternFill>
                  <bgColor rgb="FF009FE3"/>
                </patternFill>
              </fill>
            </x14:dxf>
          </x14:cfRule>
          <xm:sqref>A41</xm:sqref>
        </x14:conditionalFormatting>
        <x14:conditionalFormatting xmlns:xm="http://schemas.microsoft.com/office/excel/2006/main">
          <x14:cfRule type="notContainsBlanks" priority="9" id="{992B93C8-433B-407B-BE00-B8BB3962B78E}">
            <xm:f>LEN(TRIM('\Users\mtorok\AppData\Local\Microsoft\Windows\Temporary Internet Files\Content.Outlook\U0O7ZDPC\[M4-hálózat_paraméterek_140317.xlsx]09_KD_új'!#REF!))&gt;0</xm:f>
            <x14:dxf>
              <fill>
                <patternFill>
                  <bgColor rgb="FF009FE3"/>
                </patternFill>
              </fill>
            </x14:dxf>
          </x14:cfRule>
          <xm:sqref>A44</xm:sqref>
        </x14:conditionalFormatting>
        <x14:conditionalFormatting xmlns:xm="http://schemas.microsoft.com/office/excel/2006/main">
          <x14:cfRule type="notContainsBlanks" priority="5" id="{FF97093C-E1FD-4949-A524-95EFCD89AFD3}">
            <xm:f>LEN(TRIM('\Users\mtorok\AppData\Local\Microsoft\Windows\Temporary Internet Files\Content.Outlook\U0O7ZDPC\[M4-hálózat_paraméterek_140317.xlsx]09_KD_új'!#REF!))&gt;0</xm:f>
            <x14:dxf>
              <fill>
                <patternFill>
                  <bgColor rgb="FF009FE3"/>
                </patternFill>
              </fill>
            </x14:dxf>
          </x14:cfRule>
          <xm:sqref>A19</xm:sqref>
        </x14:conditionalFormatting>
        <x14:conditionalFormatting xmlns:xm="http://schemas.microsoft.com/office/excel/2006/main">
          <x14:cfRule type="notContainsBlanks" priority="4" id="{7D4B4F78-30A8-45D7-BE90-C8030A3099D3}">
            <xm:f>LEN(TRIM('\Users\mtorok\AppData\Local\Microsoft\Windows\Temporary Internet Files\Content.Outlook\U0O7ZDPC\[M4-hálózat_paraméterek_140317.xlsx]09_KD_új'!#REF!))&gt;0</xm:f>
            <x14:dxf>
              <fill>
                <patternFill>
                  <bgColor rgb="FF009FE3"/>
                </patternFill>
              </fill>
            </x14:dxf>
          </x14:cfRule>
          <xm:sqref>A37</xm:sqref>
        </x14:conditionalFormatting>
        <x14:conditionalFormatting xmlns:xm="http://schemas.microsoft.com/office/excel/2006/main">
          <x14:cfRule type="notContainsBlanks" priority="3" id="{02EA8ABE-8EFA-466E-82A4-B5EC9177CAAE}">
            <xm:f>LEN(TRIM('\Users\mtorok\AppData\Local\Microsoft\Windows\Temporary Internet Files\Content.Outlook\U0O7ZDPC\[M4-hálózat_paraméterek_140317.xlsx]09_KD_új'!#REF!))&gt;0</xm:f>
            <x14:dxf>
              <fill>
                <patternFill>
                  <bgColor rgb="FF009FE3"/>
                </patternFill>
              </fill>
            </x14:dxf>
          </x14:cfRule>
          <xm:sqref>A37</xm:sqref>
        </x14:conditionalFormatting>
        <x14:conditionalFormatting xmlns:xm="http://schemas.microsoft.com/office/excel/2006/main">
          <x14:cfRule type="notContainsBlanks" priority="2" id="{58795B81-07F9-4B4C-98EB-280A2CB0F859}">
            <xm:f>LEN(TRIM('\Users\mtorok\AppData\Local\Microsoft\Windows\Temporary Internet Files\Content.Outlook\U0O7ZDPC\[M4-hálózat_paraméterek_140317.xlsx]09_KD_új'!#REF!))&gt;0</xm:f>
            <x14:dxf>
              <fill>
                <patternFill>
                  <bgColor rgb="FF009FE3"/>
                </patternFill>
              </fill>
            </x14:dxf>
          </x14:cfRule>
          <xm:sqref>A13</xm:sqref>
        </x14:conditionalFormatting>
        <x14:conditionalFormatting xmlns:xm="http://schemas.microsoft.com/office/excel/2006/main">
          <x14:cfRule type="notContainsBlanks" priority="1" id="{E9CBCEA3-641A-4E7C-8E6D-9A2312A5FBF0}">
            <xm:f>LEN(TRIM('\Users\mtorok\AppData\Local\Microsoft\Windows\Temporary Internet Files\Content.Outlook\U0O7ZDPC\[M4-hálózat_paraméterek_140317.xlsx]09_KD_új'!#REF!))&gt;0</xm:f>
            <x14:dxf>
              <fill>
                <patternFill>
                  <bgColor rgb="FF009FE3"/>
                </patternFill>
              </fill>
            </x14:dxf>
          </x14:cfRule>
          <xm:sqref>A13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Somlyai Enikő</dc:creator>
  <cp:lastModifiedBy>HamoriE</cp:lastModifiedBy>
  <dcterms:created xsi:type="dcterms:W3CDTF">2019-04-01T12:51:02Z</dcterms:created>
  <dcterms:modified xsi:type="dcterms:W3CDTF">2019-04-05T11:02:01Z</dcterms:modified>
</cp:coreProperties>
</file>